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cunar\PROGRAMSKI PLAN\"/>
    </mc:Choice>
  </mc:AlternateContent>
  <bookViews>
    <workbookView xWindow="0" yWindow="210" windowWidth="15480" windowHeight="10905" tabRatio="827"/>
  </bookViews>
  <sheets>
    <sheet name="Program" sheetId="29" r:id="rId1"/>
    <sheet name="Programska aktivnost" sheetId="30" r:id="rId2"/>
    <sheet name="Projekat 1" sheetId="36" r:id="rId3"/>
    <sheet name="Projekat 2" sheetId="31" r:id="rId4"/>
  </sheets>
  <definedNames>
    <definedName name="_xlnm.Print_Area" localSheetId="0">Program!$A$1:$I$40</definedName>
    <definedName name="_xlnm.Print_Area" localSheetId="1">'Programska aktivnost'!$A$1:$I$75</definedName>
    <definedName name="_xlnm.Print_Area" localSheetId="2">'Projekat 1'!$A$1:$I$52</definedName>
    <definedName name="_xlnm.Print_Area" localSheetId="3">'Projekat 2'!$A$1:$I$52</definedName>
  </definedNames>
  <calcPr calcId="162913"/>
</workbook>
</file>

<file path=xl/calcChain.xml><?xml version="1.0" encoding="utf-8"?>
<calcChain xmlns="http://schemas.openxmlformats.org/spreadsheetml/2006/main">
  <c r="I58" i="30" l="1"/>
  <c r="I59" i="30"/>
  <c r="I57" i="30"/>
  <c r="I56" i="30"/>
  <c r="I55" i="30"/>
  <c r="I54" i="30" l="1"/>
  <c r="I53" i="30"/>
  <c r="I51" i="30"/>
  <c r="I49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50" i="30"/>
  <c r="I52" i="30"/>
  <c r="I60" i="30"/>
  <c r="I61" i="30"/>
  <c r="I62" i="30"/>
  <c r="I63" i="30"/>
  <c r="I64" i="30"/>
  <c r="I33" i="30"/>
  <c r="I32" i="30"/>
  <c r="H50" i="36"/>
  <c r="G50" i="36"/>
  <c r="F50" i="36"/>
  <c r="E50" i="36"/>
  <c r="I49" i="36"/>
  <c r="I48" i="36"/>
  <c r="I47" i="36"/>
  <c r="I46" i="36"/>
  <c r="I45" i="36"/>
  <c r="I44" i="36"/>
  <c r="H41" i="36"/>
  <c r="G41" i="36"/>
  <c r="F41" i="36"/>
  <c r="E41" i="36"/>
  <c r="I40" i="36"/>
  <c r="I39" i="36"/>
  <c r="I38" i="36"/>
  <c r="I37" i="36"/>
  <c r="I36" i="36"/>
  <c r="I35" i="36"/>
  <c r="H65" i="30"/>
  <c r="G65" i="30"/>
  <c r="F65" i="30"/>
  <c r="E65" i="30"/>
  <c r="I49" i="31"/>
  <c r="I46" i="31"/>
  <c r="I47" i="31"/>
  <c r="I48" i="31"/>
  <c r="I45" i="31"/>
  <c r="I44" i="31"/>
  <c r="I50" i="31" s="1"/>
  <c r="H50" i="31"/>
  <c r="G50" i="31"/>
  <c r="F50" i="31"/>
  <c r="E50" i="31"/>
  <c r="I40" i="31"/>
  <c r="I37" i="31"/>
  <c r="I38" i="31"/>
  <c r="I39" i="31"/>
  <c r="I36" i="31"/>
  <c r="I35" i="31"/>
  <c r="H41" i="31"/>
  <c r="G41" i="31"/>
  <c r="F41" i="31"/>
  <c r="E41" i="31"/>
  <c r="I71" i="30"/>
  <c r="I69" i="30"/>
  <c r="I68" i="30"/>
  <c r="H73" i="30"/>
  <c r="G73" i="30"/>
  <c r="F73" i="30"/>
  <c r="E73" i="30"/>
  <c r="I36" i="29"/>
  <c r="I33" i="29"/>
  <c r="I34" i="29"/>
  <c r="I35" i="29"/>
  <c r="I32" i="29"/>
  <c r="I30" i="29"/>
  <c r="H37" i="29"/>
  <c r="G37" i="29"/>
  <c r="F37" i="29"/>
  <c r="E37" i="29"/>
  <c r="I41" i="36" l="1"/>
  <c r="I50" i="36"/>
  <c r="I65" i="30"/>
  <c r="I41" i="31"/>
  <c r="I73" i="30"/>
  <c r="I37" i="29"/>
</calcChain>
</file>

<file path=xl/sharedStrings.xml><?xml version="1.0" encoding="utf-8"?>
<sst xmlns="http://schemas.openxmlformats.org/spreadsheetml/2006/main" count="332" uniqueCount="126">
  <si>
    <t>Obrasci za pripremu Programskog Budžeta
1. PROGRAM</t>
  </si>
  <si>
    <t>Šifra Programa:</t>
  </si>
  <si>
    <t>Sektor:</t>
  </si>
  <si>
    <t>Svrha:</t>
  </si>
  <si>
    <t>Osnov:</t>
  </si>
  <si>
    <t>Opis:</t>
  </si>
  <si>
    <t>Naziv org jedinice / 
Budžetskog korisnika:</t>
  </si>
  <si>
    <t>Odgovorno lice za 
sprovođenje programa:</t>
  </si>
  <si>
    <t>Cilj</t>
  </si>
  <si>
    <t>(opis cilja)</t>
  </si>
  <si>
    <t>Indikatori ishoda</t>
  </si>
  <si>
    <t>Naziv indikatora</t>
  </si>
  <si>
    <t>Naziv indikatora 1</t>
  </si>
  <si>
    <t>Naziv indikatora 2</t>
  </si>
  <si>
    <t>Naziv indikatora 3</t>
  </si>
  <si>
    <t>Izvor verifikacije za svaki indikator ishoda</t>
  </si>
  <si>
    <t>Cilj*</t>
  </si>
  <si>
    <t>*</t>
  </si>
  <si>
    <t>1-5 ciljeva za svaki program</t>
  </si>
  <si>
    <t>Indikatori ishoda**</t>
  </si>
  <si>
    <t>**</t>
  </si>
  <si>
    <t>1-3 indikatora za svaki cilj</t>
  </si>
  <si>
    <t>Spisak programskih aktivnosti i projekata u okviru programa</t>
  </si>
  <si>
    <t>Aktivnost:</t>
  </si>
  <si>
    <t>Obrasci za pripremu Programskog Budžeta
2. PROGRAMSKA AKTIVNOST</t>
  </si>
  <si>
    <t>Naziv programa:</t>
  </si>
  <si>
    <t>Šifra Programske aktivnosti:</t>
  </si>
  <si>
    <t xml:space="preserve">Program kome pripada: </t>
  </si>
  <si>
    <t>Naziv:</t>
  </si>
  <si>
    <t>Funkcija:</t>
  </si>
  <si>
    <t>Odgovorno lice za 
sprovođenje prog aktivnosti:</t>
  </si>
  <si>
    <t>1-3 cilja za svaku programsku aktivnost</t>
  </si>
  <si>
    <t>1-3 indikatora ishoda/izlaznog rezultata za svaki cilj</t>
  </si>
  <si>
    <t>Indikatori ishoda/izlaznog rezultata**</t>
  </si>
  <si>
    <t>Indikatori ishoda/izlaznog rezultata</t>
  </si>
  <si>
    <t>Izvor verifikacije za svaki indikator</t>
  </si>
  <si>
    <t>Mere i poglavlje pregovora
 o pristupanju EU:</t>
  </si>
  <si>
    <t xml:space="preserve">Rashodi i izdaci direktno vezani za programsku aktivnost </t>
  </si>
  <si>
    <t>Izvori finansiranja</t>
  </si>
  <si>
    <t>Obrasci za pripremu Programskog Budžeta
3. PROJEKAT</t>
  </si>
  <si>
    <t>Šifra Projekta:</t>
  </si>
  <si>
    <t>Trajanje projekta:</t>
  </si>
  <si>
    <t>Oznaka za kapitalni projekat:</t>
  </si>
  <si>
    <t>Oznaka da li je IPA projekat:</t>
  </si>
  <si>
    <t>(Aneks 3 Uputstva za izradu programskog budžeta) relevantno samo za Republiku Srbiju</t>
  </si>
  <si>
    <t>1-3 indikatora ishoda za svaki cilj</t>
  </si>
  <si>
    <t>1-3 cilja za svaki projekat</t>
  </si>
  <si>
    <t xml:space="preserve">Rashodi i izdaci direktno vezani za projekat </t>
  </si>
  <si>
    <t>Odgovorno lice za 
sprovođenje projekta:</t>
  </si>
  <si>
    <t>UKUPNO:</t>
  </si>
  <si>
    <t>TEKUĆI ZDACI</t>
  </si>
  <si>
    <t>TEHNIČKA ŠKOLA</t>
  </si>
  <si>
    <t>DOSTUPNOST SREDNJEG OBRAZOVANJA U SKLADU SA PROPISANIM STANDARDIMAI POTREBAMA ZA OBRAZOVNIM PROFILIMA KOJI ODGOVARAJU CILJEVIMA</t>
  </si>
  <si>
    <t>ZAKON O OBRAZOVANJU</t>
  </si>
  <si>
    <t>Naknade za zaposlene</t>
  </si>
  <si>
    <t>Lokalna samouprava</t>
  </si>
  <si>
    <t>Srednje stručno obrazovanje</t>
  </si>
  <si>
    <t>Funkcionisanje srednjih škola</t>
  </si>
  <si>
    <t>Zakon o srednjoj školi</t>
  </si>
  <si>
    <t>dostupnost srednjeg obrazovanja u skladu sa propisanjim standardima i potrebama za obr.profilima koji odgovaraju ciljevima</t>
  </si>
  <si>
    <t>Tehnička škola Novi Pazar</t>
  </si>
  <si>
    <t>Tekući izdaci</t>
  </si>
  <si>
    <t>Nabavka opreme za obrazovanje</t>
  </si>
  <si>
    <t>Troškovi platnog prometa i bankarskih usluga</t>
  </si>
  <si>
    <t>Energetske usluge</t>
  </si>
  <si>
    <t>Komunalne usluge</t>
  </si>
  <si>
    <t>Usluge komunikacija</t>
  </si>
  <si>
    <t>Troškovi osiguranja</t>
  </si>
  <si>
    <t>Troškovi službenih putovanja u zemlji</t>
  </si>
  <si>
    <t>Troškovi putovanja učenika</t>
  </si>
  <si>
    <t>Administrativne usluge</t>
  </si>
  <si>
    <t>Kompjuterske usluge</t>
  </si>
  <si>
    <t>Usluge obrazovanja i usavrš.zaposlenih</t>
  </si>
  <si>
    <t>Usluge informisanja</t>
  </si>
  <si>
    <t>Stručne usluge</t>
  </si>
  <si>
    <t>Ostale opšte usluge</t>
  </si>
  <si>
    <t>Reprezentacija (sopstveni prihodi)</t>
  </si>
  <si>
    <t>Administrativni materijal</t>
  </si>
  <si>
    <t>Materijal za obrazovanje kul.i sport</t>
  </si>
  <si>
    <t>Materijal za održ.higijene</t>
  </si>
  <si>
    <t>Materijal za posebne namene</t>
  </si>
  <si>
    <t>Kazne za kašnjenja</t>
  </si>
  <si>
    <t>Obavezne takse</t>
  </si>
  <si>
    <t>Novčane kazne i pen.po reš.sudova</t>
  </si>
  <si>
    <t>Nagrade,bonusi i ostali posebni rashodi</t>
  </si>
  <si>
    <t>Pomoć u med.lečenju zaposl.i dr.pomoć</t>
  </si>
  <si>
    <t>Otpremnine prilikom odlaska u penziju</t>
  </si>
  <si>
    <t>Republika</t>
  </si>
  <si>
    <t>Sopstveni prihodi</t>
  </si>
  <si>
    <t>Kapitalno održavanje objekata za obrazovanje</t>
  </si>
  <si>
    <t>Lokalna samourava</t>
  </si>
  <si>
    <t>realizacija nastave</t>
  </si>
  <si>
    <t>osavremenjavanje nastave</t>
  </si>
  <si>
    <t>Oprema za obrazovanje</t>
  </si>
  <si>
    <t>Projekat 2:</t>
  </si>
  <si>
    <t>Kapitalno održavanje</t>
  </si>
  <si>
    <t>Tekući izdaci(sopstvena sredstva)</t>
  </si>
  <si>
    <t>Projekat 1:</t>
  </si>
  <si>
    <t>Hido Ljajić, direktor škole</t>
  </si>
  <si>
    <t>Zamena podnih obloga</t>
  </si>
  <si>
    <t>Hido Ljajić , direktor škole</t>
  </si>
  <si>
    <t>HIDO LJAJIĆ,DIREKTOR ŠKOLE</t>
  </si>
  <si>
    <t>Tekuće pop. i održ. Zg. i ob</t>
  </si>
  <si>
    <t>Ciljana vrednost 2022</t>
  </si>
  <si>
    <t>Rashodi
 u 2022</t>
  </si>
  <si>
    <t>Izvori
 u 2022</t>
  </si>
  <si>
    <t>Ostale opšte usluge(roditeljski dinar sop)</t>
  </si>
  <si>
    <t>Tekuće pop. i održ. Op.(sopstveni)</t>
  </si>
  <si>
    <t>Sopstveni prihodi-roditeljski dinar</t>
  </si>
  <si>
    <t>Usluge obr.kult. i sporta(sopstveni prih)</t>
  </si>
  <si>
    <t>Tekuće pop. i održ. opreme</t>
  </si>
  <si>
    <t>Tekuće pop. i održ. opreme(sopstveni p)</t>
  </si>
  <si>
    <t>Mat.za obraz.i usav.zaposlenih</t>
  </si>
  <si>
    <t>Materijal za saobracaj</t>
  </si>
  <si>
    <t>Ciljana vrednost 2023</t>
  </si>
  <si>
    <t>Rashodi
 u 2023</t>
  </si>
  <si>
    <t>Izvori
 u 2023</t>
  </si>
  <si>
    <t>Vrednost u baznoj god (2021)</t>
  </si>
  <si>
    <t>Ciljana vrednost 2024</t>
  </si>
  <si>
    <t>Rashodi u baznoj god (2021)</t>
  </si>
  <si>
    <t>Rashodi
 u 2024</t>
  </si>
  <si>
    <t>UKUPNO (2022-2024):</t>
  </si>
  <si>
    <t>Izvori u baznoj god (2021)</t>
  </si>
  <si>
    <t>Izvori
 u 2024</t>
  </si>
  <si>
    <t>2022 godina</t>
  </si>
  <si>
    <t>Ciljana vrednost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</si>
</sst>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28" xfId="0" applyFont="1" applyBorder="1"/>
    <xf numFmtId="0" fontId="2" fillId="3" borderId="33" xfId="0" applyFont="1" applyFill="1" applyBorder="1" applyAlignment="1">
      <alignment wrapText="1"/>
    </xf>
    <xf numFmtId="49" fontId="2" fillId="3" borderId="33" xfId="0" applyNumberFormat="1" applyFont="1" applyFill="1" applyBorder="1" applyAlignment="1">
      <alignment wrapText="1"/>
    </xf>
    <xf numFmtId="0" fontId="2" fillId="0" borderId="33" xfId="0" applyFont="1" applyBorder="1"/>
    <xf numFmtId="0" fontId="1" fillId="0" borderId="33" xfId="0" applyFont="1" applyBorder="1"/>
    <xf numFmtId="0" fontId="1" fillId="0" borderId="34" xfId="0" applyFont="1" applyBorder="1"/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1" xfId="0" applyFont="1" applyBorder="1" applyAlignment="1"/>
    <xf numFmtId="0" fontId="2" fillId="0" borderId="33" xfId="0" applyFont="1" applyBorder="1" applyAlignment="1"/>
    <xf numFmtId="0" fontId="2" fillId="0" borderId="19" xfId="0" applyFont="1" applyBorder="1" applyAlignment="1"/>
    <xf numFmtId="0" fontId="2" fillId="0" borderId="18" xfId="0" applyFont="1" applyBorder="1" applyAlignment="1"/>
    <xf numFmtId="0" fontId="2" fillId="0" borderId="10" xfId="0" applyFont="1" applyBorder="1" applyAlignment="1"/>
    <xf numFmtId="0" fontId="2" fillId="0" borderId="37" xfId="0" applyFont="1" applyBorder="1" applyAlignment="1"/>
    <xf numFmtId="0" fontId="2" fillId="0" borderId="24" xfId="0" applyFont="1" applyBorder="1" applyAlignment="1">
      <alignment horizontal="center"/>
    </xf>
    <xf numFmtId="0" fontId="2" fillId="4" borderId="38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0" borderId="40" xfId="0" applyFont="1" applyBorder="1" applyAlignment="1"/>
    <xf numFmtId="0" fontId="2" fillId="0" borderId="43" xfId="0" applyFont="1" applyBorder="1" applyAlignment="1"/>
    <xf numFmtId="0" fontId="2" fillId="0" borderId="2" xfId="0" applyFont="1" applyBorder="1" applyAlignment="1"/>
    <xf numFmtId="0" fontId="4" fillId="2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3" fontId="2" fillId="3" borderId="18" xfId="0" applyNumberFormat="1" applyFont="1" applyFill="1" applyBorder="1" applyAlignment="1">
      <alignment wrapText="1"/>
    </xf>
    <xf numFmtId="3" fontId="2" fillId="3" borderId="19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0" fontId="2" fillId="0" borderId="45" xfId="0" applyFont="1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Border="1" applyAlignment="1"/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4" xfId="0" applyBorder="1"/>
    <xf numFmtId="0" fontId="2" fillId="0" borderId="28" xfId="0" applyFont="1" applyBorder="1" applyAlignment="1">
      <alignment horizontal="left"/>
    </xf>
    <xf numFmtId="3" fontId="2" fillId="0" borderId="19" xfId="0" applyNumberFormat="1" applyFont="1" applyBorder="1" applyAlignment="1"/>
    <xf numFmtId="3" fontId="1" fillId="0" borderId="36" xfId="0" applyNumberFormat="1" applyFont="1" applyBorder="1" applyAlignment="1"/>
    <xf numFmtId="3" fontId="2" fillId="0" borderId="1" xfId="0" applyNumberFormat="1" applyFont="1" applyBorder="1" applyAlignment="1"/>
    <xf numFmtId="3" fontId="1" fillId="0" borderId="1" xfId="0" applyNumberFormat="1" applyFont="1" applyBorder="1" applyAlignment="1"/>
    <xf numFmtId="3" fontId="1" fillId="0" borderId="28" xfId="0" applyNumberFormat="1" applyFont="1" applyBorder="1" applyAlignment="1"/>
    <xf numFmtId="3" fontId="2" fillId="0" borderId="10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/>
    <xf numFmtId="3" fontId="2" fillId="0" borderId="37" xfId="0" applyNumberFormat="1" applyFont="1" applyFill="1" applyBorder="1" applyAlignment="1">
      <alignment wrapText="1"/>
    </xf>
    <xf numFmtId="3" fontId="2" fillId="0" borderId="33" xfId="0" applyNumberFormat="1" applyFont="1" applyFill="1" applyBorder="1" applyAlignment="1">
      <alignment wrapText="1"/>
    </xf>
    <xf numFmtId="3" fontId="2" fillId="0" borderId="33" xfId="0" applyNumberFormat="1" applyFont="1" applyFill="1" applyBorder="1" applyAlignment="1"/>
    <xf numFmtId="3" fontId="2" fillId="0" borderId="50" xfId="0" applyNumberFormat="1" applyFont="1" applyFill="1" applyBorder="1" applyAlignment="1">
      <alignment wrapText="1"/>
    </xf>
    <xf numFmtId="3" fontId="2" fillId="0" borderId="44" xfId="0" applyNumberFormat="1" applyFont="1" applyFill="1" applyBorder="1" applyAlignment="1">
      <alignment wrapText="1"/>
    </xf>
    <xf numFmtId="3" fontId="2" fillId="0" borderId="44" xfId="0" applyNumberFormat="1" applyFont="1" applyFill="1" applyBorder="1" applyAlignment="1"/>
    <xf numFmtId="3" fontId="0" fillId="0" borderId="51" xfId="0" applyNumberFormat="1" applyBorder="1" applyAlignment="1"/>
    <xf numFmtId="49" fontId="3" fillId="0" borderId="3" xfId="0" applyNumberFormat="1" applyFont="1" applyFill="1" applyBorder="1" applyAlignment="1">
      <alignment horizontal="right" wrapText="1"/>
    </xf>
    <xf numFmtId="3" fontId="2" fillId="0" borderId="36" xfId="0" applyNumberFormat="1" applyFont="1" applyBorder="1" applyAlignment="1"/>
    <xf numFmtId="3" fontId="2" fillId="0" borderId="28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44" xfId="0" applyNumberFormat="1" applyFont="1" applyBorder="1" applyAlignment="1"/>
    <xf numFmtId="3" fontId="2" fillId="0" borderId="51" xfId="0" applyNumberFormat="1" applyFont="1" applyBorder="1" applyAlignment="1"/>
    <xf numFmtId="3" fontId="2" fillId="0" borderId="19" xfId="0" applyNumberFormat="1" applyFont="1" applyBorder="1" applyAlignment="1">
      <alignment wrapText="1"/>
    </xf>
    <xf numFmtId="3" fontId="2" fillId="0" borderId="36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33" xfId="0" applyNumberFormat="1" applyFont="1" applyBorder="1" applyAlignment="1">
      <alignment wrapText="1"/>
    </xf>
    <xf numFmtId="3" fontId="2" fillId="0" borderId="34" xfId="0" applyNumberFormat="1" applyFont="1" applyBorder="1" applyAlignment="1">
      <alignment wrapText="1"/>
    </xf>
    <xf numFmtId="3" fontId="2" fillId="0" borderId="44" xfId="0" applyNumberFormat="1" applyFont="1" applyBorder="1" applyAlignment="1">
      <alignment wrapText="1"/>
    </xf>
    <xf numFmtId="3" fontId="2" fillId="0" borderId="51" xfId="0" applyNumberFormat="1" applyFont="1" applyBorder="1" applyAlignment="1">
      <alignment wrapText="1"/>
    </xf>
    <xf numFmtId="3" fontId="2" fillId="0" borderId="15" xfId="0" applyNumberFormat="1" applyFont="1" applyFill="1" applyBorder="1" applyAlignment="1">
      <alignment wrapText="1"/>
    </xf>
    <xf numFmtId="3" fontId="2" fillId="0" borderId="48" xfId="0" applyNumberFormat="1" applyFont="1" applyFill="1" applyBorder="1" applyAlignment="1">
      <alignment wrapText="1"/>
    </xf>
    <xf numFmtId="3" fontId="2" fillId="0" borderId="48" xfId="0" applyNumberFormat="1" applyFont="1" applyFill="1" applyBorder="1" applyAlignment="1"/>
    <xf numFmtId="3" fontId="2" fillId="0" borderId="48" xfId="0" applyNumberFormat="1" applyFont="1" applyBorder="1" applyAlignment="1"/>
    <xf numFmtId="3" fontId="2" fillId="0" borderId="49" xfId="0" applyNumberFormat="1" applyFont="1" applyBorder="1" applyAlignment="1"/>
    <xf numFmtId="3" fontId="2" fillId="0" borderId="52" xfId="0" applyNumberFormat="1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3" fontId="2" fillId="0" borderId="32" xfId="0" applyNumberFormat="1" applyFont="1" applyFill="1" applyBorder="1" applyAlignment="1">
      <alignment wrapText="1"/>
    </xf>
    <xf numFmtId="3" fontId="2" fillId="0" borderId="53" xfId="0" applyNumberFormat="1" applyFont="1" applyFill="1" applyBorder="1" applyAlignment="1">
      <alignment wrapText="1"/>
    </xf>
    <xf numFmtId="3" fontId="2" fillId="0" borderId="53" xfId="0" applyNumberFormat="1" applyFont="1" applyFill="1" applyBorder="1" applyAlignment="1"/>
    <xf numFmtId="3" fontId="2" fillId="0" borderId="53" xfId="0" applyNumberFormat="1" applyFont="1" applyBorder="1" applyAlignment="1"/>
    <xf numFmtId="3" fontId="1" fillId="0" borderId="44" xfId="0" applyNumberFormat="1" applyFont="1" applyBorder="1" applyAlignment="1"/>
    <xf numFmtId="0" fontId="2" fillId="0" borderId="54" xfId="0" applyFont="1" applyBorder="1" applyAlignment="1"/>
    <xf numFmtId="0" fontId="2" fillId="0" borderId="1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21163</xdr:colOff>
      <xdr:row>0</xdr:row>
      <xdr:rowOff>0</xdr:rowOff>
    </xdr:from>
    <xdr:to>
      <xdr:col>2</xdr:col>
      <xdr:colOff>439205</xdr:colOff>
      <xdr:row>0</xdr:row>
      <xdr:rowOff>554750</xdr:rowOff>
    </xdr:to>
    <xdr:pic>
      <xdr:nvPicPr>
        <xdr:cNvPr id="3" name="Picture 2" descr="C:\Users\danijela.pocuca\AppData\Local\Microsoft\Windows\Temporary Internet Files\Content.Word\Logo EU Exchange 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63" y="23812"/>
          <a:ext cx="1624542" cy="55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21163</xdr:colOff>
      <xdr:row>0</xdr:row>
      <xdr:rowOff>0</xdr:rowOff>
    </xdr:from>
    <xdr:to>
      <xdr:col>2</xdr:col>
      <xdr:colOff>66142</xdr:colOff>
      <xdr:row>0</xdr:row>
      <xdr:rowOff>554750</xdr:rowOff>
    </xdr:to>
    <xdr:pic>
      <xdr:nvPicPr>
        <xdr:cNvPr id="2" name="Picture 1" descr="C:\Users\danijela.pocuca\AppData\Local\Microsoft\Windows\Temporary Internet Files\Content.Word\Logo EU Exchange 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63" y="0"/>
          <a:ext cx="1627717" cy="55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21163</xdr:colOff>
      <xdr:row>0</xdr:row>
      <xdr:rowOff>0</xdr:rowOff>
    </xdr:from>
    <xdr:to>
      <xdr:col>2</xdr:col>
      <xdr:colOff>66142</xdr:colOff>
      <xdr:row>0</xdr:row>
      <xdr:rowOff>554750</xdr:rowOff>
    </xdr:to>
    <xdr:pic>
      <xdr:nvPicPr>
        <xdr:cNvPr id="2" name="Picture 1" descr="C:\Users\danijela.pocuca\AppData\Local\Microsoft\Windows\Temporary Internet Files\Content.Word\Logo EU Exchange 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63" y="0"/>
          <a:ext cx="1626129" cy="55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21163</xdr:colOff>
      <xdr:row>0</xdr:row>
      <xdr:rowOff>0</xdr:rowOff>
    </xdr:from>
    <xdr:to>
      <xdr:col>2</xdr:col>
      <xdr:colOff>66142</xdr:colOff>
      <xdr:row>0</xdr:row>
      <xdr:rowOff>554750</xdr:rowOff>
    </xdr:to>
    <xdr:pic>
      <xdr:nvPicPr>
        <xdr:cNvPr id="2" name="Picture 1" descr="C:\Users\danijela.pocuca\AppData\Local\Microsoft\Windows\Temporary Internet Files\Content.Word\Logo EU Exchange 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63" y="0"/>
          <a:ext cx="1626129" cy="55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="120" workbookViewId="0">
      <selection activeCell="I29" sqref="I29"/>
    </sheetView>
  </sheetViews>
  <sheetFormatPr defaultRowHeight="12.75" x14ac:dyDescent="0.2"/>
  <cols>
    <col min="1" max="1" width="6.7109375" customWidth="1"/>
    <col min="2" max="2" width="11.42578125" style="2" customWidth="1"/>
    <col min="3" max="3" width="28.28515625" style="2" customWidth="1"/>
    <col min="4" max="4" width="20" customWidth="1"/>
    <col min="6" max="6" width="8.5703125" customWidth="1"/>
    <col min="7" max="7" width="9.5703125" customWidth="1"/>
    <col min="8" max="8" width="8.7109375" customWidth="1"/>
    <col min="9" max="9" width="21.7109375" customWidth="1"/>
  </cols>
  <sheetData>
    <row r="1" spans="1:9" ht="44.25" customHeight="1" thickBot="1" x14ac:dyDescent="0.25">
      <c r="A1" s="130" t="s">
        <v>0</v>
      </c>
      <c r="B1" s="131"/>
      <c r="C1" s="131"/>
      <c r="D1" s="131"/>
      <c r="E1" s="131"/>
      <c r="F1" s="131"/>
      <c r="G1" s="131"/>
      <c r="H1" s="131"/>
      <c r="I1" s="132"/>
    </row>
    <row r="2" spans="1:9" s="1" customFormat="1" ht="12.75" customHeight="1" x14ac:dyDescent="0.2">
      <c r="A2" s="146" t="s">
        <v>2</v>
      </c>
      <c r="B2" s="147"/>
      <c r="C2" s="133" t="s">
        <v>56</v>
      </c>
      <c r="D2" s="133"/>
      <c r="E2" s="133"/>
      <c r="F2" s="133"/>
      <c r="G2" s="133"/>
      <c r="H2" s="133"/>
      <c r="I2" s="134"/>
    </row>
    <row r="3" spans="1:9" s="1" customFormat="1" ht="12.75" customHeight="1" x14ac:dyDescent="0.2">
      <c r="A3" s="143" t="s">
        <v>1</v>
      </c>
      <c r="B3" s="119"/>
      <c r="C3" s="141">
        <v>2003</v>
      </c>
      <c r="D3" s="141"/>
      <c r="E3" s="141"/>
      <c r="F3" s="141"/>
      <c r="G3" s="141"/>
      <c r="H3" s="141"/>
      <c r="I3" s="142"/>
    </row>
    <row r="4" spans="1:9" s="1" customFormat="1" ht="12.75" customHeight="1" x14ac:dyDescent="0.2">
      <c r="A4" s="143" t="s">
        <v>25</v>
      </c>
      <c r="B4" s="119"/>
      <c r="C4" s="141"/>
      <c r="D4" s="141"/>
      <c r="E4" s="141"/>
      <c r="F4" s="141"/>
      <c r="G4" s="141"/>
      <c r="H4" s="141"/>
      <c r="I4" s="142"/>
    </row>
    <row r="5" spans="1:9" s="1" customFormat="1" ht="12.75" customHeight="1" x14ac:dyDescent="0.2">
      <c r="A5" s="143" t="s">
        <v>3</v>
      </c>
      <c r="B5" s="119"/>
      <c r="C5" s="141" t="s">
        <v>57</v>
      </c>
      <c r="D5" s="141"/>
      <c r="E5" s="141"/>
      <c r="F5" s="141"/>
      <c r="G5" s="141"/>
      <c r="H5" s="141"/>
      <c r="I5" s="142"/>
    </row>
    <row r="6" spans="1:9" s="1" customFormat="1" ht="12.75" customHeight="1" x14ac:dyDescent="0.2">
      <c r="A6" s="143" t="s">
        <v>4</v>
      </c>
      <c r="B6" s="119"/>
      <c r="C6" s="139" t="s">
        <v>58</v>
      </c>
      <c r="D6" s="139"/>
      <c r="E6" s="139"/>
      <c r="F6" s="139"/>
      <c r="G6" s="139"/>
      <c r="H6" s="139"/>
      <c r="I6" s="140"/>
    </row>
    <row r="7" spans="1:9" s="1" customFormat="1" ht="12.75" customHeight="1" x14ac:dyDescent="0.2">
      <c r="A7" s="143" t="s">
        <v>5</v>
      </c>
      <c r="B7" s="119"/>
      <c r="C7" s="137" t="s">
        <v>59</v>
      </c>
      <c r="D7" s="137"/>
      <c r="E7" s="137"/>
      <c r="F7" s="137"/>
      <c r="G7" s="137"/>
      <c r="H7" s="137"/>
      <c r="I7" s="138"/>
    </row>
    <row r="8" spans="1:9" s="1" customFormat="1" ht="29.25" customHeight="1" x14ac:dyDescent="0.2">
      <c r="A8" s="118" t="s">
        <v>7</v>
      </c>
      <c r="B8" s="119"/>
      <c r="C8" s="139" t="s">
        <v>100</v>
      </c>
      <c r="D8" s="139"/>
      <c r="E8" s="139"/>
      <c r="F8" s="139"/>
      <c r="G8" s="139"/>
      <c r="H8" s="139"/>
      <c r="I8" s="140"/>
    </row>
    <row r="9" spans="1:9" s="1" customFormat="1" ht="25.5" customHeight="1" thickBot="1" x14ac:dyDescent="0.25">
      <c r="A9" s="144" t="s">
        <v>6</v>
      </c>
      <c r="B9" s="145"/>
      <c r="C9" s="135" t="s">
        <v>60</v>
      </c>
      <c r="D9" s="135"/>
      <c r="E9" s="135"/>
      <c r="F9" s="135"/>
      <c r="G9" s="135"/>
      <c r="H9" s="135"/>
      <c r="I9" s="136"/>
    </row>
    <row r="10" spans="1:9" s="1" customFormat="1" ht="12.75" customHeight="1" thickBot="1" x14ac:dyDescent="0.25">
      <c r="A10" s="4"/>
      <c r="B10" s="5"/>
      <c r="C10" s="6"/>
      <c r="D10" s="4"/>
      <c r="E10" s="4"/>
      <c r="F10" s="4"/>
      <c r="G10" s="3"/>
    </row>
    <row r="11" spans="1:9" s="1" customFormat="1" ht="13.5" customHeight="1" thickBot="1" x14ac:dyDescent="0.25">
      <c r="A11" s="128"/>
      <c r="B11" s="116" t="s">
        <v>16</v>
      </c>
      <c r="C11" s="116"/>
      <c r="D11" s="115" t="s">
        <v>19</v>
      </c>
      <c r="E11" s="116"/>
      <c r="F11" s="116"/>
      <c r="G11" s="116"/>
      <c r="H11" s="116"/>
      <c r="I11" s="117"/>
    </row>
    <row r="12" spans="1:9" s="1" customFormat="1" ht="34.5" customHeight="1" x14ac:dyDescent="0.2">
      <c r="A12" s="129"/>
      <c r="B12" s="127"/>
      <c r="C12" s="127"/>
      <c r="D12" s="9" t="s">
        <v>11</v>
      </c>
      <c r="E12" s="10" t="s">
        <v>117</v>
      </c>
      <c r="F12" s="39" t="s">
        <v>103</v>
      </c>
      <c r="G12" s="39" t="s">
        <v>114</v>
      </c>
      <c r="H12" s="39" t="s">
        <v>118</v>
      </c>
      <c r="I12" s="11" t="s">
        <v>15</v>
      </c>
    </row>
    <row r="13" spans="1:9" s="1" customFormat="1" ht="12" customHeight="1" x14ac:dyDescent="0.2">
      <c r="A13" s="153">
        <v>1</v>
      </c>
      <c r="B13" s="121" t="s">
        <v>9</v>
      </c>
      <c r="C13" s="122"/>
      <c r="D13" s="12" t="s">
        <v>12</v>
      </c>
      <c r="E13" s="12"/>
      <c r="F13" s="12"/>
      <c r="G13" s="13"/>
      <c r="H13" s="14"/>
      <c r="I13" s="17"/>
    </row>
    <row r="14" spans="1:9" s="1" customFormat="1" ht="12.75" customHeight="1" x14ac:dyDescent="0.2">
      <c r="A14" s="154"/>
      <c r="B14" s="123"/>
      <c r="C14" s="124"/>
      <c r="D14" s="12" t="s">
        <v>13</v>
      </c>
      <c r="E14" s="12"/>
      <c r="F14" s="12"/>
      <c r="G14" s="13"/>
      <c r="H14" s="14"/>
      <c r="I14" s="17"/>
    </row>
    <row r="15" spans="1:9" s="1" customFormat="1" ht="13.5" customHeight="1" thickBot="1" x14ac:dyDescent="0.25">
      <c r="A15" s="155"/>
      <c r="B15" s="125"/>
      <c r="C15" s="126"/>
      <c r="D15" s="18" t="s">
        <v>14</v>
      </c>
      <c r="E15" s="19"/>
      <c r="F15" s="19"/>
      <c r="G15" s="20"/>
      <c r="H15" s="21"/>
      <c r="I15" s="22"/>
    </row>
    <row r="16" spans="1:9" s="1" customFormat="1" ht="28.5" customHeight="1" thickBot="1" x14ac:dyDescent="0.25">
      <c r="A16" s="15"/>
      <c r="B16" s="15"/>
      <c r="C16" s="15"/>
      <c r="D16" s="120"/>
      <c r="E16" s="120"/>
      <c r="F16" s="120"/>
      <c r="G16" s="16"/>
    </row>
    <row r="17" spans="1:9" s="1" customFormat="1" ht="24" customHeight="1" thickBot="1" x14ac:dyDescent="0.25">
      <c r="A17" s="128"/>
      <c r="B17" s="116" t="s">
        <v>8</v>
      </c>
      <c r="C17" s="116"/>
      <c r="D17" s="115" t="s">
        <v>10</v>
      </c>
      <c r="E17" s="116"/>
      <c r="F17" s="116"/>
      <c r="G17" s="116"/>
      <c r="H17" s="116"/>
      <c r="I17" s="117"/>
    </row>
    <row r="18" spans="1:9" s="1" customFormat="1" ht="42" x14ac:dyDescent="0.2">
      <c r="A18" s="129"/>
      <c r="B18" s="127"/>
      <c r="C18" s="127"/>
      <c r="D18" s="9" t="s">
        <v>11</v>
      </c>
      <c r="E18" s="10" t="s">
        <v>117</v>
      </c>
      <c r="F18" s="39" t="s">
        <v>103</v>
      </c>
      <c r="G18" s="39" t="s">
        <v>114</v>
      </c>
      <c r="H18" s="39" t="s">
        <v>118</v>
      </c>
      <c r="I18" s="11" t="s">
        <v>15</v>
      </c>
    </row>
    <row r="19" spans="1:9" s="1" customFormat="1" ht="12" x14ac:dyDescent="0.2">
      <c r="A19" s="153">
        <v>2</v>
      </c>
      <c r="B19" s="121" t="s">
        <v>9</v>
      </c>
      <c r="C19" s="122"/>
      <c r="D19" s="12" t="s">
        <v>12</v>
      </c>
      <c r="E19" s="12"/>
      <c r="F19" s="12"/>
      <c r="G19" s="13"/>
      <c r="H19" s="14"/>
      <c r="I19" s="17"/>
    </row>
    <row r="20" spans="1:9" s="1" customFormat="1" ht="13.5" customHeight="1" x14ac:dyDescent="0.2">
      <c r="A20" s="154"/>
      <c r="B20" s="123"/>
      <c r="C20" s="124"/>
      <c r="D20" s="12" t="s">
        <v>13</v>
      </c>
      <c r="E20" s="12"/>
      <c r="F20" s="12"/>
      <c r="G20" s="13"/>
      <c r="H20" s="14"/>
      <c r="I20" s="17"/>
    </row>
    <row r="21" spans="1:9" s="1" customFormat="1" ht="12.75" customHeight="1" thickBot="1" x14ac:dyDescent="0.25">
      <c r="A21" s="155"/>
      <c r="B21" s="125"/>
      <c r="C21" s="126"/>
      <c r="D21" s="18" t="s">
        <v>14</v>
      </c>
      <c r="E21" s="19"/>
      <c r="F21" s="19"/>
      <c r="G21" s="20"/>
      <c r="H21" s="21"/>
      <c r="I21" s="22"/>
    </row>
    <row r="22" spans="1:9" s="1" customFormat="1" ht="12.75" customHeight="1" thickBot="1" x14ac:dyDescent="0.25">
      <c r="A22" s="15"/>
      <c r="B22" s="15"/>
      <c r="C22" s="15"/>
      <c r="D22" s="148"/>
      <c r="E22" s="148"/>
      <c r="F22" s="148"/>
      <c r="G22" s="16"/>
    </row>
    <row r="23" spans="1:9" s="1" customFormat="1" ht="14.25" customHeight="1" thickBot="1" x14ac:dyDescent="0.25">
      <c r="A23" s="128"/>
      <c r="B23" s="116" t="s">
        <v>8</v>
      </c>
      <c r="C23" s="116"/>
      <c r="D23" s="115" t="s">
        <v>10</v>
      </c>
      <c r="E23" s="116"/>
      <c r="F23" s="116"/>
      <c r="G23" s="116"/>
      <c r="H23" s="116"/>
      <c r="I23" s="117"/>
    </row>
    <row r="24" spans="1:9" s="1" customFormat="1" ht="42" x14ac:dyDescent="0.2">
      <c r="A24" s="129"/>
      <c r="B24" s="127"/>
      <c r="C24" s="127"/>
      <c r="D24" s="9" t="s">
        <v>11</v>
      </c>
      <c r="E24" s="10" t="s">
        <v>117</v>
      </c>
      <c r="F24" s="39" t="s">
        <v>103</v>
      </c>
      <c r="G24" s="39" t="s">
        <v>114</v>
      </c>
      <c r="H24" s="39" t="s">
        <v>118</v>
      </c>
      <c r="I24" s="11" t="s">
        <v>15</v>
      </c>
    </row>
    <row r="25" spans="1:9" s="1" customFormat="1" ht="13.5" customHeight="1" x14ac:dyDescent="0.2">
      <c r="A25" s="153">
        <v>3</v>
      </c>
      <c r="B25" s="121" t="s">
        <v>9</v>
      </c>
      <c r="C25" s="122"/>
      <c r="D25" s="12" t="s">
        <v>12</v>
      </c>
      <c r="E25" s="12"/>
      <c r="F25" s="12"/>
      <c r="G25" s="13"/>
      <c r="H25" s="14"/>
      <c r="I25" s="17"/>
    </row>
    <row r="26" spans="1:9" s="1" customFormat="1" ht="13.5" customHeight="1" x14ac:dyDescent="0.2">
      <c r="A26" s="154"/>
      <c r="B26" s="123"/>
      <c r="C26" s="124"/>
      <c r="D26" s="12" t="s">
        <v>13</v>
      </c>
      <c r="E26" s="12"/>
      <c r="F26" s="12"/>
      <c r="G26" s="13"/>
      <c r="H26" s="14"/>
      <c r="I26" s="17"/>
    </row>
    <row r="27" spans="1:9" s="1" customFormat="1" ht="11.25" customHeight="1" thickBot="1" x14ac:dyDescent="0.25">
      <c r="A27" s="155"/>
      <c r="B27" s="125"/>
      <c r="C27" s="126"/>
      <c r="D27" s="18" t="s">
        <v>14</v>
      </c>
      <c r="E27" s="19"/>
      <c r="F27" s="19"/>
      <c r="G27" s="20"/>
      <c r="H27" s="21"/>
      <c r="I27" s="22"/>
    </row>
    <row r="28" spans="1:9" s="1" customFormat="1" ht="12.75" customHeight="1" thickBot="1" x14ac:dyDescent="0.25">
      <c r="A28" s="15"/>
      <c r="B28" s="15"/>
      <c r="C28" s="15"/>
      <c r="D28" s="149"/>
      <c r="E28" s="149"/>
      <c r="F28" s="149"/>
      <c r="G28" s="16"/>
    </row>
    <row r="29" spans="1:9" s="1" customFormat="1" ht="63" customHeight="1" thickBot="1" x14ac:dyDescent="0.25">
      <c r="A29" s="33"/>
      <c r="B29" s="150" t="s">
        <v>22</v>
      </c>
      <c r="C29" s="150"/>
      <c r="D29" s="151"/>
      <c r="E29" s="106" t="s">
        <v>119</v>
      </c>
      <c r="F29" s="106" t="s">
        <v>104</v>
      </c>
      <c r="G29" s="106" t="s">
        <v>115</v>
      </c>
      <c r="H29" s="106" t="s">
        <v>120</v>
      </c>
      <c r="I29" s="107" t="s">
        <v>121</v>
      </c>
    </row>
    <row r="30" spans="1:9" s="1" customFormat="1" ht="27" customHeight="1" x14ac:dyDescent="0.2">
      <c r="A30" s="34">
        <v>1</v>
      </c>
      <c r="B30" s="30" t="s">
        <v>23</v>
      </c>
      <c r="C30" s="29" t="s">
        <v>61</v>
      </c>
      <c r="D30" s="29">
        <v>2003</v>
      </c>
      <c r="E30" s="42"/>
      <c r="F30" s="42">
        <v>13612000</v>
      </c>
      <c r="G30" s="76">
        <v>14156000</v>
      </c>
      <c r="H30" s="76">
        <v>14722000</v>
      </c>
      <c r="I30" s="77">
        <f>SUM(F30:H30)</f>
        <v>42490000</v>
      </c>
    </row>
    <row r="31" spans="1:9" s="1" customFormat="1" ht="27" customHeight="1" x14ac:dyDescent="0.2">
      <c r="A31" s="34"/>
      <c r="B31" s="30" t="s">
        <v>23</v>
      </c>
      <c r="C31" s="29" t="s">
        <v>96</v>
      </c>
      <c r="D31" s="29">
        <v>2003</v>
      </c>
      <c r="E31" s="42"/>
      <c r="F31" s="42">
        <v>2650000</v>
      </c>
      <c r="G31" s="76">
        <v>2756000</v>
      </c>
      <c r="H31" s="76">
        <v>2866000</v>
      </c>
      <c r="I31" s="77">
        <v>1098000</v>
      </c>
    </row>
    <row r="32" spans="1:9" s="1" customFormat="1" ht="15" customHeight="1" x14ac:dyDescent="0.2">
      <c r="A32" s="34">
        <v>2</v>
      </c>
      <c r="B32" s="31" t="s">
        <v>97</v>
      </c>
      <c r="C32" s="27" t="s">
        <v>95</v>
      </c>
      <c r="D32" s="27">
        <v>2003</v>
      </c>
      <c r="E32" s="44"/>
      <c r="F32" s="44">
        <v>1500000</v>
      </c>
      <c r="G32" s="78">
        <v>1567000</v>
      </c>
      <c r="H32" s="78">
        <v>1630000</v>
      </c>
      <c r="I32" s="79">
        <f>SUM(F32:H32)</f>
        <v>4697000</v>
      </c>
    </row>
    <row r="33" spans="1:9" ht="25.5" customHeight="1" x14ac:dyDescent="0.2">
      <c r="A33" s="34">
        <v>3</v>
      </c>
      <c r="B33" s="31" t="s">
        <v>94</v>
      </c>
      <c r="C33" s="27" t="s">
        <v>62</v>
      </c>
      <c r="D33" s="29">
        <v>2003</v>
      </c>
      <c r="E33" s="44"/>
      <c r="F33" s="44">
        <v>1350000</v>
      </c>
      <c r="G33" s="78">
        <v>1404000</v>
      </c>
      <c r="H33" s="78">
        <v>1460000</v>
      </c>
      <c r="I33" s="79">
        <f t="shared" ref="I33:I35" si="0">SUM(F33:H33)</f>
        <v>4214000</v>
      </c>
    </row>
    <row r="34" spans="1:9" ht="13.5" customHeight="1" x14ac:dyDescent="0.2">
      <c r="A34" s="34">
        <v>4</v>
      </c>
      <c r="B34" s="31"/>
      <c r="C34" s="27"/>
      <c r="D34" s="27"/>
      <c r="E34" s="60"/>
      <c r="F34" s="60"/>
      <c r="G34" s="60"/>
      <c r="H34" s="78"/>
      <c r="I34" s="79">
        <f t="shared" si="0"/>
        <v>0</v>
      </c>
    </row>
    <row r="35" spans="1:9" ht="13.5" customHeight="1" x14ac:dyDescent="0.2">
      <c r="A35" s="34">
        <v>5</v>
      </c>
      <c r="B35" s="31"/>
      <c r="C35" s="27"/>
      <c r="D35" s="27"/>
      <c r="E35" s="60"/>
      <c r="F35" s="60"/>
      <c r="G35" s="60"/>
      <c r="H35" s="78"/>
      <c r="I35" s="79">
        <f t="shared" si="0"/>
        <v>0</v>
      </c>
    </row>
    <row r="36" spans="1:9" ht="15.75" customHeight="1" thickBot="1" x14ac:dyDescent="0.25">
      <c r="A36" s="35">
        <v>6</v>
      </c>
      <c r="B36" s="32"/>
      <c r="C36" s="28"/>
      <c r="D36" s="28"/>
      <c r="E36" s="63"/>
      <c r="F36" s="63"/>
      <c r="G36" s="63"/>
      <c r="H36" s="80"/>
      <c r="I36" s="81">
        <f>SUM(F36:H36)</f>
        <v>0</v>
      </c>
    </row>
    <row r="37" spans="1:9" ht="27" customHeight="1" thickBot="1" x14ac:dyDescent="0.25">
      <c r="A37" s="52"/>
      <c r="B37" s="51"/>
      <c r="C37" s="51"/>
      <c r="D37" s="69" t="s">
        <v>49</v>
      </c>
      <c r="E37" s="65">
        <f>SUM(E30:E36)</f>
        <v>0</v>
      </c>
      <c r="F37" s="66">
        <f>SUM(F30:F36)</f>
        <v>19112000</v>
      </c>
      <c r="G37" s="66">
        <f>SUM(G30:G36)</f>
        <v>19883000</v>
      </c>
      <c r="H37" s="82">
        <f>SUM(H30:H36)</f>
        <v>20678000</v>
      </c>
      <c r="I37" s="83">
        <f>SUM(I30:I36)</f>
        <v>52499000</v>
      </c>
    </row>
    <row r="38" spans="1:9" ht="13.5" customHeight="1" x14ac:dyDescent="0.2">
      <c r="A38" s="15"/>
      <c r="B38" s="15"/>
      <c r="C38" s="15"/>
      <c r="D38" s="23"/>
      <c r="E38" s="23"/>
      <c r="F38" s="23"/>
      <c r="G38" s="16"/>
    </row>
    <row r="39" spans="1:9" ht="24" customHeight="1" x14ac:dyDescent="0.2">
      <c r="A39" s="24" t="s">
        <v>17</v>
      </c>
      <c r="B39" s="152" t="s">
        <v>18</v>
      </c>
      <c r="C39" s="152"/>
      <c r="D39" s="148"/>
      <c r="E39" s="148"/>
      <c r="F39" s="148"/>
      <c r="G39" s="16"/>
    </row>
    <row r="40" spans="1:9" ht="12.75" customHeight="1" x14ac:dyDescent="0.2">
      <c r="A40" s="24" t="s">
        <v>20</v>
      </c>
      <c r="B40" s="152" t="s">
        <v>21</v>
      </c>
      <c r="C40" s="152"/>
      <c r="D40" s="148"/>
      <c r="E40" s="148"/>
      <c r="F40" s="148"/>
      <c r="G40" s="16"/>
    </row>
    <row r="41" spans="1:9" ht="12.75" customHeight="1" x14ac:dyDescent="0.2">
      <c r="A41" s="15"/>
      <c r="B41" s="15"/>
      <c r="C41" s="15"/>
      <c r="D41" s="148"/>
      <c r="E41" s="148"/>
      <c r="F41" s="148"/>
      <c r="G41" s="16"/>
    </row>
    <row r="42" spans="1:9" ht="12.75" customHeight="1" x14ac:dyDescent="0.2">
      <c r="A42" s="15"/>
      <c r="B42" s="15"/>
      <c r="C42" s="15"/>
      <c r="D42" s="148"/>
      <c r="E42" s="148"/>
      <c r="F42" s="148"/>
      <c r="G42" s="16"/>
    </row>
  </sheetData>
  <mergeCells count="42">
    <mergeCell ref="A25:A27"/>
    <mergeCell ref="A17:A18"/>
    <mergeCell ref="B17:C18"/>
    <mergeCell ref="D17:I17"/>
    <mergeCell ref="A13:A15"/>
    <mergeCell ref="A19:A21"/>
    <mergeCell ref="B19:C21"/>
    <mergeCell ref="A23:A24"/>
    <mergeCell ref="D40:F40"/>
    <mergeCell ref="D41:F41"/>
    <mergeCell ref="D42:F42"/>
    <mergeCell ref="D22:F22"/>
    <mergeCell ref="D28:F28"/>
    <mergeCell ref="B29:D29"/>
    <mergeCell ref="B25:C27"/>
    <mergeCell ref="B40:C40"/>
    <mergeCell ref="D39:F39"/>
    <mergeCell ref="B39:C39"/>
    <mergeCell ref="B23:C24"/>
    <mergeCell ref="D23:I23"/>
    <mergeCell ref="A1:I1"/>
    <mergeCell ref="C2:I2"/>
    <mergeCell ref="C9:I9"/>
    <mergeCell ref="C7:I7"/>
    <mergeCell ref="C6:I6"/>
    <mergeCell ref="C5:I5"/>
    <mergeCell ref="C4:I4"/>
    <mergeCell ref="C3:I3"/>
    <mergeCell ref="A7:B7"/>
    <mergeCell ref="A9:B9"/>
    <mergeCell ref="C8:I8"/>
    <mergeCell ref="A4:B4"/>
    <mergeCell ref="A2:B2"/>
    <mergeCell ref="A3:B3"/>
    <mergeCell ref="A5:B5"/>
    <mergeCell ref="A6:B6"/>
    <mergeCell ref="D11:I11"/>
    <mergeCell ref="A8:B8"/>
    <mergeCell ref="D16:F16"/>
    <mergeCell ref="B13:C15"/>
    <mergeCell ref="B11:C12"/>
    <mergeCell ref="A11:A12"/>
  </mergeCells>
  <printOptions horizontalCentered="1" verticalCentered="1"/>
  <pageMargins left="0.39370078740157483" right="0.31496062992125984" top="0.98425196850393704" bottom="0.98425196850393704" header="0.51181102362204722" footer="0.51181102362204722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view="pageBreakPreview" zoomScale="120" workbookViewId="0">
      <selection activeCell="H14" sqref="H14"/>
    </sheetView>
  </sheetViews>
  <sheetFormatPr defaultRowHeight="12.75" x14ac:dyDescent="0.2"/>
  <cols>
    <col min="1" max="1" width="6.7109375" customWidth="1"/>
    <col min="2" max="2" width="17" style="2" customWidth="1"/>
    <col min="3" max="3" width="28.28515625" style="2" customWidth="1"/>
    <col min="4" max="4" width="20" customWidth="1"/>
    <col min="6" max="6" width="8.5703125" customWidth="1"/>
    <col min="7" max="7" width="9.5703125" customWidth="1"/>
    <col min="8" max="8" width="10.85546875" customWidth="1"/>
    <col min="9" max="9" width="21.7109375" customWidth="1"/>
  </cols>
  <sheetData>
    <row r="1" spans="1:9" ht="44.25" customHeight="1" thickBot="1" x14ac:dyDescent="0.25">
      <c r="A1" s="130" t="s">
        <v>24</v>
      </c>
      <c r="B1" s="131"/>
      <c r="C1" s="131"/>
      <c r="D1" s="131"/>
      <c r="E1" s="131"/>
      <c r="F1" s="131"/>
      <c r="G1" s="131"/>
      <c r="H1" s="131"/>
      <c r="I1" s="132"/>
    </row>
    <row r="2" spans="1:9" s="1" customFormat="1" ht="12.75" customHeight="1" x14ac:dyDescent="0.2">
      <c r="A2" s="146" t="s">
        <v>27</v>
      </c>
      <c r="B2" s="147"/>
      <c r="C2" s="133">
        <v>10</v>
      </c>
      <c r="D2" s="133"/>
      <c r="E2" s="133"/>
      <c r="F2" s="133"/>
      <c r="G2" s="133"/>
      <c r="H2" s="133"/>
      <c r="I2" s="134"/>
    </row>
    <row r="3" spans="1:9" s="1" customFormat="1" ht="12.75" customHeight="1" x14ac:dyDescent="0.2">
      <c r="A3" s="143" t="s">
        <v>26</v>
      </c>
      <c r="B3" s="119"/>
      <c r="C3" s="141">
        <v>2003</v>
      </c>
      <c r="D3" s="141"/>
      <c r="E3" s="141"/>
      <c r="F3" s="141"/>
      <c r="G3" s="141"/>
      <c r="H3" s="141"/>
      <c r="I3" s="142"/>
    </row>
    <row r="4" spans="1:9" s="1" customFormat="1" ht="12.75" customHeight="1" x14ac:dyDescent="0.2">
      <c r="A4" s="143" t="s">
        <v>28</v>
      </c>
      <c r="B4" s="119"/>
      <c r="C4" s="141" t="s">
        <v>50</v>
      </c>
      <c r="D4" s="141"/>
      <c r="E4" s="141"/>
      <c r="F4" s="141"/>
      <c r="G4" s="141"/>
      <c r="H4" s="141"/>
      <c r="I4" s="142"/>
    </row>
    <row r="5" spans="1:9" s="1" customFormat="1" ht="12.75" customHeight="1" x14ac:dyDescent="0.2">
      <c r="A5" s="7" t="s">
        <v>29</v>
      </c>
      <c r="B5" s="8"/>
      <c r="C5" s="141">
        <v>920</v>
      </c>
      <c r="D5" s="141"/>
      <c r="E5" s="141"/>
      <c r="F5" s="141"/>
      <c r="G5" s="141"/>
      <c r="H5" s="141"/>
      <c r="I5" s="142"/>
    </row>
    <row r="6" spans="1:9" s="1" customFormat="1" ht="24" customHeight="1" x14ac:dyDescent="0.2">
      <c r="A6" s="118" t="s">
        <v>6</v>
      </c>
      <c r="B6" s="119"/>
      <c r="C6" s="139" t="s">
        <v>51</v>
      </c>
      <c r="D6" s="139"/>
      <c r="E6" s="139"/>
      <c r="F6" s="139"/>
      <c r="G6" s="139"/>
      <c r="H6" s="139"/>
      <c r="I6" s="140"/>
    </row>
    <row r="7" spans="1:9" s="1" customFormat="1" ht="12.75" customHeight="1" x14ac:dyDescent="0.2">
      <c r="A7" s="143" t="s">
        <v>3</v>
      </c>
      <c r="B7" s="119"/>
      <c r="C7" s="141" t="s">
        <v>52</v>
      </c>
      <c r="D7" s="141"/>
      <c r="E7" s="141"/>
      <c r="F7" s="141"/>
      <c r="G7" s="141"/>
      <c r="H7" s="141"/>
      <c r="I7" s="142"/>
    </row>
    <row r="8" spans="1:9" s="1" customFormat="1" ht="12.75" customHeight="1" x14ac:dyDescent="0.2">
      <c r="A8" s="143" t="s">
        <v>4</v>
      </c>
      <c r="B8" s="119"/>
      <c r="C8" s="139" t="s">
        <v>53</v>
      </c>
      <c r="D8" s="139"/>
      <c r="E8" s="139"/>
      <c r="F8" s="139"/>
      <c r="G8" s="139"/>
      <c r="H8" s="139"/>
      <c r="I8" s="140"/>
    </row>
    <row r="9" spans="1:9" s="1" customFormat="1" ht="12.75" customHeight="1" x14ac:dyDescent="0.2">
      <c r="A9" s="143" t="s">
        <v>5</v>
      </c>
      <c r="B9" s="119"/>
      <c r="C9" s="137"/>
      <c r="D9" s="137"/>
      <c r="E9" s="137"/>
      <c r="F9" s="137"/>
      <c r="G9" s="137"/>
      <c r="H9" s="137"/>
      <c r="I9" s="138"/>
    </row>
    <row r="10" spans="1:9" s="1" customFormat="1" ht="26.25" customHeight="1" x14ac:dyDescent="0.2">
      <c r="A10" s="160" t="s">
        <v>36</v>
      </c>
      <c r="B10" s="160"/>
      <c r="C10" s="158"/>
      <c r="D10" s="158"/>
      <c r="E10" s="158"/>
      <c r="F10" s="158"/>
      <c r="G10" s="158"/>
      <c r="H10" s="158"/>
      <c r="I10" s="159"/>
    </row>
    <row r="11" spans="1:9" s="1" customFormat="1" ht="29.25" customHeight="1" thickBot="1" x14ac:dyDescent="0.25">
      <c r="A11" s="144" t="s">
        <v>30</v>
      </c>
      <c r="B11" s="145"/>
      <c r="C11" s="135" t="s">
        <v>101</v>
      </c>
      <c r="D11" s="135"/>
      <c r="E11" s="135"/>
      <c r="F11" s="135"/>
      <c r="G11" s="135"/>
      <c r="H11" s="135"/>
      <c r="I11" s="136"/>
    </row>
    <row r="12" spans="1:9" s="1" customFormat="1" ht="12.75" customHeight="1" thickBot="1" x14ac:dyDescent="0.25">
      <c r="A12" s="4"/>
      <c r="B12" s="5"/>
      <c r="C12" s="6"/>
      <c r="D12" s="4"/>
      <c r="E12" s="4"/>
      <c r="F12" s="4"/>
      <c r="G12" s="3"/>
    </row>
    <row r="13" spans="1:9" s="1" customFormat="1" ht="13.5" customHeight="1" thickBot="1" x14ac:dyDescent="0.25">
      <c r="A13" s="128"/>
      <c r="B13" s="116" t="s">
        <v>16</v>
      </c>
      <c r="C13" s="116"/>
      <c r="D13" s="115" t="s">
        <v>33</v>
      </c>
      <c r="E13" s="116"/>
      <c r="F13" s="116"/>
      <c r="G13" s="116"/>
      <c r="H13" s="116"/>
      <c r="I13" s="117"/>
    </row>
    <row r="14" spans="1:9" s="1" customFormat="1" ht="34.5" customHeight="1" x14ac:dyDescent="0.2">
      <c r="A14" s="129"/>
      <c r="B14" s="127"/>
      <c r="C14" s="127"/>
      <c r="D14" s="9" t="s">
        <v>11</v>
      </c>
      <c r="E14" s="10" t="s">
        <v>117</v>
      </c>
      <c r="F14" s="39" t="s">
        <v>103</v>
      </c>
      <c r="G14" s="39" t="s">
        <v>114</v>
      </c>
      <c r="H14" s="39" t="s">
        <v>125</v>
      </c>
      <c r="I14" s="11" t="s">
        <v>35</v>
      </c>
    </row>
    <row r="15" spans="1:9" s="1" customFormat="1" ht="12" customHeight="1" x14ac:dyDescent="0.2">
      <c r="A15" s="153">
        <v>1</v>
      </c>
      <c r="B15" s="121" t="s">
        <v>9</v>
      </c>
      <c r="C15" s="122"/>
      <c r="D15" s="12" t="s">
        <v>12</v>
      </c>
      <c r="E15" s="12"/>
      <c r="F15" s="12"/>
      <c r="G15" s="13"/>
      <c r="H15" s="14"/>
      <c r="I15" s="17"/>
    </row>
    <row r="16" spans="1:9" s="1" customFormat="1" ht="12.75" customHeight="1" x14ac:dyDescent="0.2">
      <c r="A16" s="154"/>
      <c r="B16" s="123"/>
      <c r="C16" s="124"/>
      <c r="D16" s="12" t="s">
        <v>13</v>
      </c>
      <c r="E16" s="12"/>
      <c r="F16" s="12"/>
      <c r="G16" s="13"/>
      <c r="H16" s="14"/>
      <c r="I16" s="17"/>
    </row>
    <row r="17" spans="1:9" s="1" customFormat="1" ht="13.5" customHeight="1" thickBot="1" x14ac:dyDescent="0.25">
      <c r="A17" s="155"/>
      <c r="B17" s="125"/>
      <c r="C17" s="126"/>
      <c r="D17" s="18" t="s">
        <v>14</v>
      </c>
      <c r="E17" s="19"/>
      <c r="F17" s="19"/>
      <c r="G17" s="20"/>
      <c r="H17" s="21"/>
      <c r="I17" s="22"/>
    </row>
    <row r="18" spans="1:9" s="1" customFormat="1" ht="28.5" customHeight="1" thickBot="1" x14ac:dyDescent="0.25">
      <c r="A18" s="15"/>
      <c r="B18" s="15"/>
      <c r="C18" s="15"/>
      <c r="D18" s="120"/>
      <c r="E18" s="120"/>
      <c r="F18" s="120"/>
      <c r="G18" s="16"/>
    </row>
    <row r="19" spans="1:9" s="1" customFormat="1" ht="24" customHeight="1" thickBot="1" x14ac:dyDescent="0.25">
      <c r="A19" s="128"/>
      <c r="B19" s="116" t="s">
        <v>8</v>
      </c>
      <c r="C19" s="116"/>
      <c r="D19" s="115" t="s">
        <v>34</v>
      </c>
      <c r="E19" s="116"/>
      <c r="F19" s="116"/>
      <c r="G19" s="116"/>
      <c r="H19" s="116"/>
      <c r="I19" s="117"/>
    </row>
    <row r="20" spans="1:9" s="1" customFormat="1" ht="42" x14ac:dyDescent="0.2">
      <c r="A20" s="129"/>
      <c r="B20" s="127"/>
      <c r="C20" s="127"/>
      <c r="D20" s="9" t="s">
        <v>11</v>
      </c>
      <c r="E20" s="10" t="s">
        <v>117</v>
      </c>
      <c r="F20" s="39" t="s">
        <v>103</v>
      </c>
      <c r="G20" s="39" t="s">
        <v>114</v>
      </c>
      <c r="H20" s="39" t="s">
        <v>118</v>
      </c>
      <c r="I20" s="11" t="s">
        <v>35</v>
      </c>
    </row>
    <row r="21" spans="1:9" s="1" customFormat="1" ht="12" x14ac:dyDescent="0.2">
      <c r="A21" s="153">
        <v>2</v>
      </c>
      <c r="B21" s="121" t="s">
        <v>9</v>
      </c>
      <c r="C21" s="122"/>
      <c r="D21" s="12" t="s">
        <v>12</v>
      </c>
      <c r="E21" s="12"/>
      <c r="F21" s="12"/>
      <c r="G21" s="13"/>
      <c r="H21" s="14"/>
      <c r="I21" s="17"/>
    </row>
    <row r="22" spans="1:9" s="1" customFormat="1" ht="13.5" customHeight="1" x14ac:dyDescent="0.2">
      <c r="A22" s="154"/>
      <c r="B22" s="123"/>
      <c r="C22" s="124"/>
      <c r="D22" s="12" t="s">
        <v>13</v>
      </c>
      <c r="E22" s="12"/>
      <c r="F22" s="12"/>
      <c r="G22" s="13"/>
      <c r="H22" s="14"/>
      <c r="I22" s="17"/>
    </row>
    <row r="23" spans="1:9" s="1" customFormat="1" ht="12.75" customHeight="1" thickBot="1" x14ac:dyDescent="0.25">
      <c r="A23" s="155"/>
      <c r="B23" s="125"/>
      <c r="C23" s="126"/>
      <c r="D23" s="18" t="s">
        <v>14</v>
      </c>
      <c r="E23" s="19"/>
      <c r="F23" s="19"/>
      <c r="G23" s="20"/>
      <c r="H23" s="21"/>
      <c r="I23" s="22"/>
    </row>
    <row r="24" spans="1:9" s="1" customFormat="1" ht="12.75" customHeight="1" thickBot="1" x14ac:dyDescent="0.25">
      <c r="A24" s="15"/>
      <c r="B24" s="15"/>
      <c r="C24" s="15"/>
      <c r="D24" s="148"/>
      <c r="E24" s="148"/>
      <c r="F24" s="148"/>
      <c r="G24" s="16"/>
    </row>
    <row r="25" spans="1:9" s="1" customFormat="1" ht="14.25" customHeight="1" thickBot="1" x14ac:dyDescent="0.25">
      <c r="A25" s="128"/>
      <c r="B25" s="116" t="s">
        <v>8</v>
      </c>
      <c r="C25" s="116"/>
      <c r="D25" s="115" t="s">
        <v>34</v>
      </c>
      <c r="E25" s="116"/>
      <c r="F25" s="116"/>
      <c r="G25" s="116"/>
      <c r="H25" s="116"/>
      <c r="I25" s="117"/>
    </row>
    <row r="26" spans="1:9" s="1" customFormat="1" ht="42" x14ac:dyDescent="0.2">
      <c r="A26" s="129"/>
      <c r="B26" s="127"/>
      <c r="C26" s="127"/>
      <c r="D26" s="9" t="s">
        <v>11</v>
      </c>
      <c r="E26" s="10" t="s">
        <v>117</v>
      </c>
      <c r="F26" s="39" t="s">
        <v>103</v>
      </c>
      <c r="G26" s="39" t="s">
        <v>114</v>
      </c>
      <c r="H26" s="39" t="s">
        <v>118</v>
      </c>
      <c r="I26" s="11" t="s">
        <v>35</v>
      </c>
    </row>
    <row r="27" spans="1:9" s="1" customFormat="1" ht="13.5" customHeight="1" x14ac:dyDescent="0.2">
      <c r="A27" s="153">
        <v>3</v>
      </c>
      <c r="B27" s="121" t="s">
        <v>9</v>
      </c>
      <c r="C27" s="122"/>
      <c r="D27" s="12" t="s">
        <v>12</v>
      </c>
      <c r="E27" s="12"/>
      <c r="F27" s="12"/>
      <c r="G27" s="13"/>
      <c r="H27" s="14"/>
      <c r="I27" s="17"/>
    </row>
    <row r="28" spans="1:9" s="1" customFormat="1" ht="13.5" customHeight="1" x14ac:dyDescent="0.2">
      <c r="A28" s="154"/>
      <c r="B28" s="123"/>
      <c r="C28" s="124"/>
      <c r="D28" s="12" t="s">
        <v>13</v>
      </c>
      <c r="E28" s="12"/>
      <c r="F28" s="12"/>
      <c r="G28" s="13"/>
      <c r="H28" s="14"/>
      <c r="I28" s="17"/>
    </row>
    <row r="29" spans="1:9" s="1" customFormat="1" ht="11.25" customHeight="1" thickBot="1" x14ac:dyDescent="0.25">
      <c r="A29" s="155"/>
      <c r="B29" s="125"/>
      <c r="C29" s="126"/>
      <c r="D29" s="18" t="s">
        <v>14</v>
      </c>
      <c r="E29" s="19"/>
      <c r="F29" s="19"/>
      <c r="G29" s="20"/>
      <c r="H29" s="21"/>
      <c r="I29" s="22"/>
    </row>
    <row r="30" spans="1:9" s="1" customFormat="1" ht="12.75" customHeight="1" thickBot="1" x14ac:dyDescent="0.25">
      <c r="A30" s="15"/>
      <c r="B30" s="15"/>
      <c r="C30" s="15"/>
      <c r="D30" s="149"/>
      <c r="E30" s="149"/>
      <c r="F30" s="149"/>
      <c r="G30" s="16"/>
    </row>
    <row r="31" spans="1:9" s="1" customFormat="1" ht="63" customHeight="1" thickBot="1" x14ac:dyDescent="0.25">
      <c r="A31" s="33"/>
      <c r="B31" s="116" t="s">
        <v>37</v>
      </c>
      <c r="C31" s="116"/>
      <c r="D31" s="117"/>
      <c r="E31" s="106" t="s">
        <v>119</v>
      </c>
      <c r="F31" s="106" t="s">
        <v>104</v>
      </c>
      <c r="G31" s="106" t="s">
        <v>115</v>
      </c>
      <c r="H31" s="106" t="s">
        <v>120</v>
      </c>
      <c r="I31" s="107" t="s">
        <v>121</v>
      </c>
    </row>
    <row r="32" spans="1:9" s="1" customFormat="1" ht="27" customHeight="1" x14ac:dyDescent="0.2">
      <c r="A32" s="25">
        <v>1</v>
      </c>
      <c r="B32" s="36">
        <v>4143</v>
      </c>
      <c r="C32" s="156" t="s">
        <v>86</v>
      </c>
      <c r="D32" s="157"/>
      <c r="E32" s="41"/>
      <c r="F32" s="42">
        <v>1000000</v>
      </c>
      <c r="G32" s="54">
        <v>1045000</v>
      </c>
      <c r="H32" s="54">
        <v>1092000</v>
      </c>
      <c r="I32" s="70">
        <f>SUM(F32:H32)</f>
        <v>3137000</v>
      </c>
    </row>
    <row r="33" spans="1:9" s="1" customFormat="1" ht="27" customHeight="1" x14ac:dyDescent="0.2">
      <c r="A33" s="25">
        <v>2</v>
      </c>
      <c r="B33" s="102">
        <v>4144</v>
      </c>
      <c r="C33" s="103" t="s">
        <v>85</v>
      </c>
      <c r="D33" s="104"/>
      <c r="E33" s="41"/>
      <c r="F33" s="42">
        <v>300000</v>
      </c>
      <c r="G33" s="54">
        <v>312000</v>
      </c>
      <c r="H33" s="54">
        <v>324000</v>
      </c>
      <c r="I33" s="70">
        <f>SUM(F33:H33)</f>
        <v>936000</v>
      </c>
    </row>
    <row r="34" spans="1:9" s="1" customFormat="1" ht="15" customHeight="1" x14ac:dyDescent="0.2">
      <c r="A34" s="25">
        <v>3</v>
      </c>
      <c r="B34" s="37">
        <v>4151</v>
      </c>
      <c r="C34" s="161" t="s">
        <v>54</v>
      </c>
      <c r="D34" s="162"/>
      <c r="E34" s="43"/>
      <c r="F34" s="44">
        <v>2000000</v>
      </c>
      <c r="G34" s="56">
        <v>2090000</v>
      </c>
      <c r="H34" s="56">
        <v>2184000</v>
      </c>
      <c r="I34" s="70">
        <f t="shared" ref="I34:I64" si="0">SUM(F34:H34)</f>
        <v>6274000</v>
      </c>
    </row>
    <row r="35" spans="1:9" s="1" customFormat="1" ht="15" customHeight="1" x14ac:dyDescent="0.2">
      <c r="A35" s="25">
        <v>4</v>
      </c>
      <c r="B35" s="37">
        <v>4161</v>
      </c>
      <c r="C35" s="95" t="s">
        <v>84</v>
      </c>
      <c r="D35" s="96"/>
      <c r="E35" s="43"/>
      <c r="F35" s="44">
        <v>1000000</v>
      </c>
      <c r="G35" s="56">
        <v>1045000</v>
      </c>
      <c r="H35" s="56">
        <v>1092000</v>
      </c>
      <c r="I35" s="70">
        <f t="shared" si="0"/>
        <v>3137000</v>
      </c>
    </row>
    <row r="36" spans="1:9" ht="13.5" customHeight="1" x14ac:dyDescent="0.2">
      <c r="A36" s="25">
        <v>5</v>
      </c>
      <c r="B36" s="37">
        <v>4211</v>
      </c>
      <c r="C36" s="161" t="s">
        <v>63</v>
      </c>
      <c r="D36" s="162"/>
      <c r="E36" s="59"/>
      <c r="F36" s="60">
        <v>200000</v>
      </c>
      <c r="G36" s="61">
        <v>208000</v>
      </c>
      <c r="H36" s="56">
        <v>216000</v>
      </c>
      <c r="I36" s="70">
        <f t="shared" si="0"/>
        <v>624000</v>
      </c>
    </row>
    <row r="37" spans="1:9" ht="13.5" customHeight="1" x14ac:dyDescent="0.2">
      <c r="A37" s="25">
        <v>6</v>
      </c>
      <c r="B37" s="37">
        <v>4212</v>
      </c>
      <c r="C37" s="95" t="s">
        <v>64</v>
      </c>
      <c r="D37" s="96"/>
      <c r="E37" s="59"/>
      <c r="F37" s="60">
        <v>3300000</v>
      </c>
      <c r="G37" s="61">
        <v>3432000</v>
      </c>
      <c r="H37" s="56">
        <v>3569000</v>
      </c>
      <c r="I37" s="70">
        <f t="shared" si="0"/>
        <v>10301000</v>
      </c>
    </row>
    <row r="38" spans="1:9" ht="13.5" customHeight="1" x14ac:dyDescent="0.2">
      <c r="A38" s="25">
        <v>7</v>
      </c>
      <c r="B38" s="37">
        <v>4213</v>
      </c>
      <c r="C38" s="95" t="s">
        <v>65</v>
      </c>
      <c r="D38" s="96"/>
      <c r="E38" s="59"/>
      <c r="F38" s="60">
        <v>1000000</v>
      </c>
      <c r="G38" s="61">
        <v>1040000</v>
      </c>
      <c r="H38" s="56">
        <v>1082000</v>
      </c>
      <c r="I38" s="70">
        <f t="shared" si="0"/>
        <v>3122000</v>
      </c>
    </row>
    <row r="39" spans="1:9" ht="13.5" customHeight="1" x14ac:dyDescent="0.2">
      <c r="A39" s="25">
        <v>8</v>
      </c>
      <c r="B39" s="37">
        <v>4214</v>
      </c>
      <c r="C39" s="95" t="s">
        <v>66</v>
      </c>
      <c r="D39" s="96"/>
      <c r="E39" s="59"/>
      <c r="F39" s="60">
        <v>200000</v>
      </c>
      <c r="G39" s="61">
        <v>209000</v>
      </c>
      <c r="H39" s="56">
        <v>218000</v>
      </c>
      <c r="I39" s="70">
        <f t="shared" si="0"/>
        <v>627000</v>
      </c>
    </row>
    <row r="40" spans="1:9" ht="13.5" customHeight="1" x14ac:dyDescent="0.2">
      <c r="A40" s="25">
        <v>9</v>
      </c>
      <c r="B40" s="37">
        <v>4215</v>
      </c>
      <c r="C40" s="95" t="s">
        <v>67</v>
      </c>
      <c r="D40" s="96"/>
      <c r="E40" s="59"/>
      <c r="F40" s="60">
        <v>200000</v>
      </c>
      <c r="G40" s="61">
        <v>209000</v>
      </c>
      <c r="H40" s="56">
        <v>218000</v>
      </c>
      <c r="I40" s="70">
        <f t="shared" si="0"/>
        <v>627000</v>
      </c>
    </row>
    <row r="41" spans="1:9" ht="13.5" customHeight="1" x14ac:dyDescent="0.2">
      <c r="A41" s="25">
        <v>10</v>
      </c>
      <c r="B41" s="37">
        <v>4221</v>
      </c>
      <c r="C41" s="95" t="s">
        <v>68</v>
      </c>
      <c r="D41" s="96"/>
      <c r="E41" s="59"/>
      <c r="F41" s="60">
        <v>300000</v>
      </c>
      <c r="G41" s="61">
        <v>312000</v>
      </c>
      <c r="H41" s="56">
        <v>324000</v>
      </c>
      <c r="I41" s="70">
        <f t="shared" si="0"/>
        <v>936000</v>
      </c>
    </row>
    <row r="42" spans="1:9" ht="13.5" customHeight="1" x14ac:dyDescent="0.2">
      <c r="A42" s="25">
        <v>11</v>
      </c>
      <c r="B42" s="37">
        <v>4224</v>
      </c>
      <c r="C42" s="95" t="s">
        <v>69</v>
      </c>
      <c r="D42" s="53"/>
      <c r="E42" s="59"/>
      <c r="F42" s="60">
        <v>500000</v>
      </c>
      <c r="G42" s="61">
        <v>520000</v>
      </c>
      <c r="H42" s="56">
        <v>540000</v>
      </c>
      <c r="I42" s="70">
        <f t="shared" si="0"/>
        <v>1560000</v>
      </c>
    </row>
    <row r="43" spans="1:9" ht="13.5" customHeight="1" x14ac:dyDescent="0.2">
      <c r="A43" s="25">
        <v>12</v>
      </c>
      <c r="B43" s="37">
        <v>4231</v>
      </c>
      <c r="C43" s="95" t="s">
        <v>70</v>
      </c>
      <c r="D43" s="53"/>
      <c r="E43" s="59"/>
      <c r="F43" s="60">
        <v>100000</v>
      </c>
      <c r="G43" s="61">
        <v>104500</v>
      </c>
      <c r="H43" s="56">
        <v>109000</v>
      </c>
      <c r="I43" s="70">
        <f t="shared" si="0"/>
        <v>313500</v>
      </c>
    </row>
    <row r="44" spans="1:9" ht="13.5" customHeight="1" x14ac:dyDescent="0.2">
      <c r="A44" s="25">
        <v>13</v>
      </c>
      <c r="B44" s="37">
        <v>4232</v>
      </c>
      <c r="C44" s="95" t="s">
        <v>71</v>
      </c>
      <c r="D44" s="96"/>
      <c r="E44" s="59"/>
      <c r="F44" s="60">
        <v>150000</v>
      </c>
      <c r="G44" s="61">
        <v>157000</v>
      </c>
      <c r="H44" s="56">
        <v>164000</v>
      </c>
      <c r="I44" s="70">
        <f t="shared" si="0"/>
        <v>471000</v>
      </c>
    </row>
    <row r="45" spans="1:9" ht="13.5" customHeight="1" x14ac:dyDescent="0.2">
      <c r="A45" s="25">
        <v>14</v>
      </c>
      <c r="B45" s="37">
        <v>4233</v>
      </c>
      <c r="C45" s="95" t="s">
        <v>72</v>
      </c>
      <c r="D45" s="96"/>
      <c r="E45" s="59"/>
      <c r="F45" s="60">
        <v>500000</v>
      </c>
      <c r="G45" s="61">
        <v>520000</v>
      </c>
      <c r="H45" s="56">
        <v>540000</v>
      </c>
      <c r="I45" s="70">
        <f t="shared" si="0"/>
        <v>1560000</v>
      </c>
    </row>
    <row r="46" spans="1:9" ht="13.5" customHeight="1" x14ac:dyDescent="0.2">
      <c r="A46" s="25">
        <v>15</v>
      </c>
      <c r="B46" s="37">
        <v>4234</v>
      </c>
      <c r="C46" s="95" t="s">
        <v>73</v>
      </c>
      <c r="D46" s="96"/>
      <c r="E46" s="59"/>
      <c r="F46" s="60">
        <v>70000</v>
      </c>
      <c r="G46" s="61">
        <v>73000</v>
      </c>
      <c r="H46" s="56">
        <v>76000</v>
      </c>
      <c r="I46" s="70">
        <f t="shared" si="0"/>
        <v>219000</v>
      </c>
    </row>
    <row r="47" spans="1:9" ht="13.5" customHeight="1" x14ac:dyDescent="0.2">
      <c r="A47" s="25">
        <v>16</v>
      </c>
      <c r="B47" s="37">
        <v>4235</v>
      </c>
      <c r="C47" s="95" t="s">
        <v>74</v>
      </c>
      <c r="D47" s="96"/>
      <c r="E47" s="59"/>
      <c r="F47" s="60">
        <v>300000</v>
      </c>
      <c r="G47" s="61">
        <v>312000</v>
      </c>
      <c r="H47" s="56">
        <v>324000</v>
      </c>
      <c r="I47" s="70">
        <f t="shared" si="0"/>
        <v>936000</v>
      </c>
    </row>
    <row r="48" spans="1:9" ht="13.5" customHeight="1" x14ac:dyDescent="0.2">
      <c r="A48" s="25">
        <v>17</v>
      </c>
      <c r="B48" s="37">
        <v>4237</v>
      </c>
      <c r="C48" s="95" t="s">
        <v>76</v>
      </c>
      <c r="D48" s="96"/>
      <c r="E48" s="59"/>
      <c r="F48" s="60">
        <v>150000</v>
      </c>
      <c r="G48" s="61">
        <v>157000</v>
      </c>
      <c r="H48" s="56">
        <v>164000</v>
      </c>
      <c r="I48" s="70">
        <f t="shared" si="0"/>
        <v>471000</v>
      </c>
    </row>
    <row r="49" spans="1:9" ht="13.5" customHeight="1" x14ac:dyDescent="0.2">
      <c r="A49" s="25">
        <v>18</v>
      </c>
      <c r="B49" s="37">
        <v>4239</v>
      </c>
      <c r="C49" s="110" t="s">
        <v>106</v>
      </c>
      <c r="D49" s="111"/>
      <c r="E49" s="59"/>
      <c r="F49" s="60">
        <v>300000</v>
      </c>
      <c r="G49" s="61">
        <v>312000</v>
      </c>
      <c r="H49" s="56">
        <v>324500</v>
      </c>
      <c r="I49" s="70">
        <f t="shared" si="0"/>
        <v>936500</v>
      </c>
    </row>
    <row r="50" spans="1:9" ht="13.5" customHeight="1" x14ac:dyDescent="0.2">
      <c r="A50" s="25">
        <v>19</v>
      </c>
      <c r="B50" s="37">
        <v>4239</v>
      </c>
      <c r="C50" s="95" t="s">
        <v>75</v>
      </c>
      <c r="D50" s="96"/>
      <c r="E50" s="59"/>
      <c r="F50" s="60">
        <v>350000</v>
      </c>
      <c r="G50" s="61">
        <v>367000</v>
      </c>
      <c r="H50" s="56">
        <v>381000</v>
      </c>
      <c r="I50" s="70">
        <f t="shared" si="0"/>
        <v>1098000</v>
      </c>
    </row>
    <row r="51" spans="1:9" ht="13.5" customHeight="1" x14ac:dyDescent="0.2">
      <c r="A51" s="25">
        <v>20</v>
      </c>
      <c r="B51" s="37">
        <v>4242</v>
      </c>
      <c r="C51" s="110" t="s">
        <v>109</v>
      </c>
      <c r="D51" s="111"/>
      <c r="E51" s="59"/>
      <c r="F51" s="60">
        <v>1200000</v>
      </c>
      <c r="G51" s="61">
        <v>1248000</v>
      </c>
      <c r="H51" s="56">
        <v>1298000</v>
      </c>
      <c r="I51" s="70">
        <f t="shared" si="0"/>
        <v>3746000</v>
      </c>
    </row>
    <row r="52" spans="1:9" ht="13.5" customHeight="1" x14ac:dyDescent="0.2">
      <c r="A52" s="25">
        <v>21</v>
      </c>
      <c r="B52" s="37">
        <v>4251</v>
      </c>
      <c r="C52" s="105" t="s">
        <v>102</v>
      </c>
      <c r="D52" s="53"/>
      <c r="E52" s="59"/>
      <c r="F52" s="60">
        <v>1000000</v>
      </c>
      <c r="G52" s="61">
        <v>1045000</v>
      </c>
      <c r="H52" s="56">
        <v>1092000</v>
      </c>
      <c r="I52" s="70">
        <f t="shared" si="0"/>
        <v>3137000</v>
      </c>
    </row>
    <row r="53" spans="1:9" ht="13.5" customHeight="1" x14ac:dyDescent="0.2">
      <c r="A53" s="25">
        <v>22</v>
      </c>
      <c r="B53" s="37">
        <v>4252</v>
      </c>
      <c r="C53" s="110" t="s">
        <v>107</v>
      </c>
      <c r="D53" s="111"/>
      <c r="E53" s="59"/>
      <c r="F53" s="60">
        <v>500000</v>
      </c>
      <c r="G53" s="61">
        <v>520000</v>
      </c>
      <c r="H53" s="56">
        <v>541000</v>
      </c>
      <c r="I53" s="70">
        <f t="shared" si="0"/>
        <v>1561000</v>
      </c>
    </row>
    <row r="54" spans="1:9" ht="13.5" customHeight="1" x14ac:dyDescent="0.2">
      <c r="A54" s="25">
        <v>23</v>
      </c>
      <c r="B54" s="37">
        <v>4252</v>
      </c>
      <c r="C54" s="95" t="s">
        <v>110</v>
      </c>
      <c r="D54" s="96"/>
      <c r="E54" s="59"/>
      <c r="F54" s="60">
        <v>900000</v>
      </c>
      <c r="G54" s="61">
        <v>940000</v>
      </c>
      <c r="H54" s="56">
        <v>978000</v>
      </c>
      <c r="I54" s="70">
        <f t="shared" si="0"/>
        <v>2818000</v>
      </c>
    </row>
    <row r="55" spans="1:9" ht="13.5" customHeight="1" x14ac:dyDescent="0.2">
      <c r="A55" s="25">
        <v>24</v>
      </c>
      <c r="B55" s="37">
        <v>4252</v>
      </c>
      <c r="C55" s="112" t="s">
        <v>111</v>
      </c>
      <c r="D55" s="53"/>
      <c r="E55" s="59"/>
      <c r="F55" s="60">
        <v>500000</v>
      </c>
      <c r="G55" s="61">
        <v>520000</v>
      </c>
      <c r="H55" s="56">
        <v>541000</v>
      </c>
      <c r="I55" s="70">
        <f t="shared" ref="I55" si="1">SUM(F55:H55)</f>
        <v>1561000</v>
      </c>
    </row>
    <row r="56" spans="1:9" ht="13.5" customHeight="1" x14ac:dyDescent="0.2">
      <c r="A56" s="25">
        <v>25</v>
      </c>
      <c r="B56" s="37">
        <v>4261</v>
      </c>
      <c r="C56" s="95" t="s">
        <v>77</v>
      </c>
      <c r="D56" s="96"/>
      <c r="E56" s="59"/>
      <c r="F56" s="60">
        <v>150000</v>
      </c>
      <c r="G56" s="61">
        <v>156000</v>
      </c>
      <c r="H56" s="56">
        <v>162000</v>
      </c>
      <c r="I56" s="70">
        <f t="shared" ref="I56" si="2">SUM(F56:H56)</f>
        <v>468000</v>
      </c>
    </row>
    <row r="57" spans="1:9" ht="13.5" customHeight="1" x14ac:dyDescent="0.2">
      <c r="A57" s="25">
        <v>26</v>
      </c>
      <c r="B57" s="37">
        <v>4263</v>
      </c>
      <c r="C57" s="95" t="s">
        <v>112</v>
      </c>
      <c r="D57" s="96"/>
      <c r="E57" s="59"/>
      <c r="F57" s="60">
        <v>400000</v>
      </c>
      <c r="G57" s="61">
        <v>416000</v>
      </c>
      <c r="H57" s="56">
        <v>433000</v>
      </c>
      <c r="I57" s="70">
        <f t="shared" ref="I57" si="3">SUM(F57:H57)</f>
        <v>1249000</v>
      </c>
    </row>
    <row r="58" spans="1:9" ht="13.5" customHeight="1" x14ac:dyDescent="0.2">
      <c r="A58" s="25">
        <v>27</v>
      </c>
      <c r="B58" s="37">
        <v>4264</v>
      </c>
      <c r="C58" s="112" t="s">
        <v>113</v>
      </c>
      <c r="D58" s="113"/>
      <c r="E58" s="59"/>
      <c r="F58" s="60">
        <v>800000</v>
      </c>
      <c r="G58" s="61">
        <v>832000</v>
      </c>
      <c r="H58" s="56">
        <v>865000</v>
      </c>
      <c r="I58" s="70">
        <f t="shared" ref="I58" si="4">SUM(F58:H58)</f>
        <v>2497000</v>
      </c>
    </row>
    <row r="59" spans="1:9" ht="13.5" customHeight="1" x14ac:dyDescent="0.2">
      <c r="A59" s="25">
        <v>28</v>
      </c>
      <c r="B59" s="37">
        <v>4266</v>
      </c>
      <c r="C59" s="95" t="s">
        <v>78</v>
      </c>
      <c r="D59" s="96"/>
      <c r="E59" s="59"/>
      <c r="F59" s="60">
        <v>700000</v>
      </c>
      <c r="G59" s="61">
        <v>728000</v>
      </c>
      <c r="H59" s="56">
        <v>757000</v>
      </c>
      <c r="I59" s="70">
        <f t="shared" si="0"/>
        <v>2185000</v>
      </c>
    </row>
    <row r="60" spans="1:9" ht="13.5" customHeight="1" x14ac:dyDescent="0.2">
      <c r="A60" s="25">
        <v>29</v>
      </c>
      <c r="B60" s="37">
        <v>4268</v>
      </c>
      <c r="C60" s="95" t="s">
        <v>79</v>
      </c>
      <c r="D60" s="96"/>
      <c r="E60" s="59"/>
      <c r="F60" s="60">
        <v>122000</v>
      </c>
      <c r="G60" s="61">
        <v>127000</v>
      </c>
      <c r="H60" s="56">
        <v>132000</v>
      </c>
      <c r="I60" s="70">
        <f t="shared" si="0"/>
        <v>381000</v>
      </c>
    </row>
    <row r="61" spans="1:9" ht="13.5" customHeight="1" x14ac:dyDescent="0.2">
      <c r="A61" s="25">
        <v>30</v>
      </c>
      <c r="B61" s="37">
        <v>4269</v>
      </c>
      <c r="C61" s="95" t="s">
        <v>80</v>
      </c>
      <c r="D61" s="96"/>
      <c r="E61" s="59"/>
      <c r="F61" s="60">
        <v>100000</v>
      </c>
      <c r="G61" s="61">
        <v>104000</v>
      </c>
      <c r="H61" s="56">
        <v>108000</v>
      </c>
      <c r="I61" s="70">
        <f t="shared" si="0"/>
        <v>312000</v>
      </c>
    </row>
    <row r="62" spans="1:9" ht="13.5" customHeight="1" x14ac:dyDescent="0.2">
      <c r="A62" s="25">
        <v>31</v>
      </c>
      <c r="B62" s="37">
        <v>4442</v>
      </c>
      <c r="C62" s="161" t="s">
        <v>81</v>
      </c>
      <c r="D62" s="162"/>
      <c r="E62" s="59"/>
      <c r="F62" s="60">
        <v>100000</v>
      </c>
      <c r="G62" s="61">
        <v>104000</v>
      </c>
      <c r="H62" s="56">
        <v>108000</v>
      </c>
      <c r="I62" s="70">
        <f t="shared" si="0"/>
        <v>312000</v>
      </c>
    </row>
    <row r="63" spans="1:9" ht="15.75" customHeight="1" thickBot="1" x14ac:dyDescent="0.25">
      <c r="A63" s="26">
        <v>32</v>
      </c>
      <c r="B63" s="38">
        <v>4822</v>
      </c>
      <c r="C63" s="163" t="s">
        <v>82</v>
      </c>
      <c r="D63" s="164"/>
      <c r="E63" s="62"/>
      <c r="F63" s="63">
        <v>120000</v>
      </c>
      <c r="G63" s="64">
        <v>125000</v>
      </c>
      <c r="H63" s="72">
        <v>130000</v>
      </c>
      <c r="I63" s="70">
        <f t="shared" si="0"/>
        <v>375000</v>
      </c>
    </row>
    <row r="64" spans="1:9" ht="15.75" customHeight="1" thickBot="1" x14ac:dyDescent="0.25">
      <c r="A64" s="26">
        <v>33</v>
      </c>
      <c r="B64" s="47">
        <v>4831</v>
      </c>
      <c r="C64" s="92" t="s">
        <v>83</v>
      </c>
      <c r="D64" s="92"/>
      <c r="E64" s="97"/>
      <c r="F64" s="98">
        <v>200000</v>
      </c>
      <c r="G64" s="99">
        <v>208000</v>
      </c>
      <c r="H64" s="100">
        <v>217000</v>
      </c>
      <c r="I64" s="70">
        <f t="shared" si="0"/>
        <v>625000</v>
      </c>
    </row>
    <row r="65" spans="1:9" ht="15.75" customHeight="1" thickBot="1" x14ac:dyDescent="0.25">
      <c r="A65" s="48"/>
      <c r="B65" s="47"/>
      <c r="C65" s="40"/>
      <c r="D65" s="69" t="s">
        <v>49</v>
      </c>
      <c r="E65" s="65">
        <f>SUM(E32:E64)</f>
        <v>0</v>
      </c>
      <c r="F65" s="66">
        <f>SUM(F32:F64)</f>
        <v>18712000</v>
      </c>
      <c r="G65" s="67">
        <f>SUM(G32:G64)</f>
        <v>19497500</v>
      </c>
      <c r="H65" s="74">
        <f>SUM(H32:H64)</f>
        <v>20303500</v>
      </c>
      <c r="I65" s="75">
        <f>SUM(I32:I64)</f>
        <v>58513000</v>
      </c>
    </row>
    <row r="66" spans="1:9" ht="27" customHeight="1" thickBot="1" x14ac:dyDescent="0.25">
      <c r="E66" s="23"/>
      <c r="F66" s="23"/>
      <c r="G66" s="16"/>
    </row>
    <row r="67" spans="1:9" s="1" customFormat="1" ht="63" customHeight="1" thickBot="1" x14ac:dyDescent="0.25">
      <c r="A67" s="33"/>
      <c r="B67" s="116" t="s">
        <v>38</v>
      </c>
      <c r="C67" s="116"/>
      <c r="D67" s="117"/>
      <c r="E67" s="106" t="s">
        <v>122</v>
      </c>
      <c r="F67" s="106" t="s">
        <v>105</v>
      </c>
      <c r="G67" s="114" t="s">
        <v>116</v>
      </c>
      <c r="H67" s="106" t="s">
        <v>123</v>
      </c>
      <c r="I67" s="107" t="s">
        <v>121</v>
      </c>
    </row>
    <row r="68" spans="1:9" s="1" customFormat="1" ht="27" customHeight="1" thickBot="1" x14ac:dyDescent="0.25">
      <c r="A68" s="25">
        <v>1</v>
      </c>
      <c r="B68" s="36">
        <v>1</v>
      </c>
      <c r="C68" s="156" t="s">
        <v>55</v>
      </c>
      <c r="D68" s="157"/>
      <c r="E68" s="41"/>
      <c r="F68" s="42">
        <v>14262000</v>
      </c>
      <c r="G68" s="54">
        <v>14832500</v>
      </c>
      <c r="H68" s="54">
        <v>15426000</v>
      </c>
      <c r="I68" s="55">
        <f>SUM(F68:H68)</f>
        <v>44520500</v>
      </c>
    </row>
    <row r="69" spans="1:9" s="1" customFormat="1" ht="15" customHeight="1" thickBot="1" x14ac:dyDescent="0.25">
      <c r="A69" s="25">
        <v>2</v>
      </c>
      <c r="B69" s="36">
        <v>4</v>
      </c>
      <c r="C69" s="156" t="s">
        <v>88</v>
      </c>
      <c r="D69" s="157"/>
      <c r="E69" s="43"/>
      <c r="F69" s="44">
        <v>2150000</v>
      </c>
      <c r="G69" s="56">
        <v>2236000</v>
      </c>
      <c r="H69" s="57">
        <v>2325500</v>
      </c>
      <c r="I69" s="58">
        <f>SUM(F69:H69)</f>
        <v>6711500</v>
      </c>
    </row>
    <row r="70" spans="1:9" s="1" customFormat="1" ht="15" customHeight="1" thickBot="1" x14ac:dyDescent="0.25">
      <c r="A70" s="25">
        <v>3</v>
      </c>
      <c r="B70" s="36">
        <v>4</v>
      </c>
      <c r="C70" s="108" t="s">
        <v>108</v>
      </c>
      <c r="D70" s="109"/>
      <c r="E70" s="43"/>
      <c r="F70" s="44">
        <v>300000</v>
      </c>
      <c r="G70" s="56">
        <v>312000</v>
      </c>
      <c r="H70" s="57">
        <v>324500</v>
      </c>
      <c r="I70" s="58"/>
    </row>
    <row r="71" spans="1:9" ht="25.5" customHeight="1" thickBot="1" x14ac:dyDescent="0.25">
      <c r="A71" s="25">
        <v>4</v>
      </c>
      <c r="B71" s="36">
        <v>1</v>
      </c>
      <c r="C71" s="156" t="s">
        <v>87</v>
      </c>
      <c r="D71" s="157"/>
      <c r="E71" s="43"/>
      <c r="F71" s="44">
        <v>1000000</v>
      </c>
      <c r="G71" s="56">
        <v>1045000</v>
      </c>
      <c r="H71" s="57">
        <v>1087000</v>
      </c>
      <c r="I71" s="58">
        <f t="shared" ref="I71" si="5">SUM(F71:H71)</f>
        <v>3132000</v>
      </c>
    </row>
    <row r="72" spans="1:9" ht="13.5" customHeight="1" thickBot="1" x14ac:dyDescent="0.25">
      <c r="A72" s="25">
        <v>5</v>
      </c>
      <c r="B72" s="36"/>
      <c r="C72" s="156"/>
      <c r="D72" s="157"/>
      <c r="E72" s="59"/>
      <c r="F72" s="60"/>
      <c r="G72" s="61"/>
      <c r="H72" s="56"/>
      <c r="I72" s="58"/>
    </row>
    <row r="73" spans="1:9" ht="13.5" customHeight="1" thickBot="1" x14ac:dyDescent="0.25">
      <c r="A73" s="49"/>
      <c r="B73" s="50"/>
      <c r="C73" s="50"/>
      <c r="D73" s="69" t="s">
        <v>49</v>
      </c>
      <c r="E73" s="65">
        <f>SUM(E68:E72)</f>
        <v>0</v>
      </c>
      <c r="F73" s="66">
        <f>SUM(F68:F72)</f>
        <v>17712000</v>
      </c>
      <c r="G73" s="67">
        <f>SUM(G68:G72)</f>
        <v>18425500</v>
      </c>
      <c r="H73" s="101">
        <f>SUM(H68:H72)</f>
        <v>19163000</v>
      </c>
      <c r="I73" s="68">
        <f>SUM(I68:I72)</f>
        <v>54364000</v>
      </c>
    </row>
    <row r="74" spans="1:9" ht="24" customHeight="1" x14ac:dyDescent="0.2">
      <c r="A74" s="24" t="s">
        <v>17</v>
      </c>
      <c r="B74" s="152" t="s">
        <v>31</v>
      </c>
      <c r="C74" s="152"/>
      <c r="D74" s="148"/>
      <c r="E74" s="148"/>
      <c r="F74" s="148"/>
      <c r="G74" s="16"/>
    </row>
    <row r="75" spans="1:9" ht="12.75" customHeight="1" x14ac:dyDescent="0.2">
      <c r="A75" s="24" t="s">
        <v>20</v>
      </c>
      <c r="B75" s="152" t="s">
        <v>32</v>
      </c>
      <c r="C75" s="152"/>
      <c r="D75" s="148"/>
      <c r="E75" s="148"/>
      <c r="F75" s="148"/>
      <c r="G75" s="16"/>
    </row>
    <row r="76" spans="1:9" ht="12.75" customHeight="1" x14ac:dyDescent="0.2">
      <c r="A76" s="15"/>
      <c r="B76" s="15"/>
      <c r="C76" s="15"/>
      <c r="D76" s="148"/>
      <c r="E76" s="148"/>
      <c r="F76" s="148"/>
      <c r="G76" s="16"/>
    </row>
    <row r="77" spans="1:9" ht="12.75" customHeight="1" x14ac:dyDescent="0.2">
      <c r="A77" s="15"/>
      <c r="B77" s="15"/>
      <c r="C77" s="15"/>
      <c r="D77" s="148"/>
      <c r="E77" s="148"/>
      <c r="F77" s="148"/>
      <c r="G77" s="16"/>
    </row>
  </sheetData>
  <mergeCells count="55">
    <mergeCell ref="A4:B4"/>
    <mergeCell ref="C4:I4"/>
    <mergeCell ref="C6:I6"/>
    <mergeCell ref="A6:B6"/>
    <mergeCell ref="A1:I1"/>
    <mergeCell ref="A2:B2"/>
    <mergeCell ref="C2:I2"/>
    <mergeCell ref="A3:B3"/>
    <mergeCell ref="C3:I3"/>
    <mergeCell ref="C5:I5"/>
    <mergeCell ref="A7:B7"/>
    <mergeCell ref="C7:I7"/>
    <mergeCell ref="A8:B8"/>
    <mergeCell ref="C8:I8"/>
    <mergeCell ref="A9:B9"/>
    <mergeCell ref="C9:I9"/>
    <mergeCell ref="C63:D63"/>
    <mergeCell ref="B67:D67"/>
    <mergeCell ref="A21:A23"/>
    <mergeCell ref="B21:C23"/>
    <mergeCell ref="D24:F24"/>
    <mergeCell ref="A25:A26"/>
    <mergeCell ref="B25:C26"/>
    <mergeCell ref="D25:I25"/>
    <mergeCell ref="A27:A29"/>
    <mergeCell ref="B27:C29"/>
    <mergeCell ref="D30:F30"/>
    <mergeCell ref="B31:D31"/>
    <mergeCell ref="A13:A14"/>
    <mergeCell ref="B13:C14"/>
    <mergeCell ref="D13:I13"/>
    <mergeCell ref="C36:D36"/>
    <mergeCell ref="C62:D62"/>
    <mergeCell ref="D76:F76"/>
    <mergeCell ref="D77:F77"/>
    <mergeCell ref="B74:C74"/>
    <mergeCell ref="D74:F74"/>
    <mergeCell ref="C10:I10"/>
    <mergeCell ref="A10:B10"/>
    <mergeCell ref="C32:D32"/>
    <mergeCell ref="C34:D34"/>
    <mergeCell ref="A15:A17"/>
    <mergeCell ref="B15:C17"/>
    <mergeCell ref="D18:F18"/>
    <mergeCell ref="A19:A20"/>
    <mergeCell ref="B19:C20"/>
    <mergeCell ref="D19:I19"/>
    <mergeCell ref="A11:B11"/>
    <mergeCell ref="C11:I11"/>
    <mergeCell ref="C68:D68"/>
    <mergeCell ref="C69:D69"/>
    <mergeCell ref="C71:D71"/>
    <mergeCell ref="C72:D72"/>
    <mergeCell ref="B75:C75"/>
    <mergeCell ref="D75:F75"/>
  </mergeCells>
  <printOptions horizontalCentered="1" verticalCentered="1"/>
  <pageMargins left="0.39370078740157483" right="0.31496062992125984" top="0.98425196850393704" bottom="0.98425196850393704" header="0.51181102362204722" footer="0.51181102362204722"/>
  <pageSetup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40" zoomScale="120" workbookViewId="0">
      <selection activeCell="I34" sqref="I34"/>
    </sheetView>
  </sheetViews>
  <sheetFormatPr defaultRowHeight="12.75" x14ac:dyDescent="0.2"/>
  <cols>
    <col min="1" max="1" width="6.7109375" customWidth="1"/>
    <col min="2" max="2" width="17" style="2" customWidth="1"/>
    <col min="3" max="3" width="28.28515625" style="2" customWidth="1"/>
    <col min="4" max="4" width="20" customWidth="1"/>
    <col min="6" max="6" width="8.5703125" customWidth="1"/>
    <col min="7" max="7" width="9.5703125" customWidth="1"/>
    <col min="8" max="8" width="8" customWidth="1"/>
    <col min="9" max="9" width="21.7109375" customWidth="1"/>
  </cols>
  <sheetData>
    <row r="1" spans="1:9" ht="44.25" customHeight="1" thickBot="1" x14ac:dyDescent="0.25">
      <c r="A1" s="130" t="s">
        <v>39</v>
      </c>
      <c r="B1" s="131"/>
      <c r="C1" s="131"/>
      <c r="D1" s="131"/>
      <c r="E1" s="131"/>
      <c r="F1" s="131"/>
      <c r="G1" s="131"/>
      <c r="H1" s="131"/>
      <c r="I1" s="132"/>
    </row>
    <row r="2" spans="1:9" s="1" customFormat="1" ht="12.75" customHeight="1" x14ac:dyDescent="0.2">
      <c r="A2" s="146" t="s">
        <v>27</v>
      </c>
      <c r="B2" s="147"/>
      <c r="C2" s="133">
        <v>10</v>
      </c>
      <c r="D2" s="133"/>
      <c r="E2" s="133"/>
      <c r="F2" s="133"/>
      <c r="G2" s="133"/>
      <c r="H2" s="133"/>
      <c r="I2" s="134"/>
    </row>
    <row r="3" spans="1:9" s="1" customFormat="1" ht="12.75" customHeight="1" x14ac:dyDescent="0.2">
      <c r="A3" s="143" t="s">
        <v>40</v>
      </c>
      <c r="B3" s="119"/>
      <c r="C3" s="141">
        <v>2003</v>
      </c>
      <c r="D3" s="141"/>
      <c r="E3" s="141"/>
      <c r="F3" s="141"/>
      <c r="G3" s="141"/>
      <c r="H3" s="141"/>
      <c r="I3" s="142"/>
    </row>
    <row r="4" spans="1:9" s="1" customFormat="1" ht="12.75" customHeight="1" x14ac:dyDescent="0.2">
      <c r="A4" s="143" t="s">
        <v>28</v>
      </c>
      <c r="B4" s="119"/>
      <c r="C4" s="141" t="s">
        <v>99</v>
      </c>
      <c r="D4" s="141"/>
      <c r="E4" s="141"/>
      <c r="F4" s="141"/>
      <c r="G4" s="141"/>
      <c r="H4" s="141"/>
      <c r="I4" s="142"/>
    </row>
    <row r="5" spans="1:9" s="1" customFormat="1" ht="12.75" customHeight="1" x14ac:dyDescent="0.2">
      <c r="A5" s="94" t="s">
        <v>29</v>
      </c>
      <c r="B5" s="91"/>
      <c r="C5" s="141">
        <v>920</v>
      </c>
      <c r="D5" s="141"/>
      <c r="E5" s="141"/>
      <c r="F5" s="141"/>
      <c r="G5" s="141"/>
      <c r="H5" s="141"/>
      <c r="I5" s="142"/>
    </row>
    <row r="6" spans="1:9" s="1" customFormat="1" ht="24" customHeight="1" x14ac:dyDescent="0.2">
      <c r="A6" s="118" t="s">
        <v>6</v>
      </c>
      <c r="B6" s="119"/>
      <c r="C6" s="139" t="s">
        <v>60</v>
      </c>
      <c r="D6" s="139"/>
      <c r="E6" s="139"/>
      <c r="F6" s="139"/>
      <c r="G6" s="139"/>
      <c r="H6" s="139"/>
      <c r="I6" s="140"/>
    </row>
    <row r="7" spans="1:9" s="1" customFormat="1" ht="12.75" customHeight="1" x14ac:dyDescent="0.2">
      <c r="A7" s="143" t="s">
        <v>3</v>
      </c>
      <c r="B7" s="119"/>
      <c r="C7" s="141" t="s">
        <v>91</v>
      </c>
      <c r="D7" s="141"/>
      <c r="E7" s="141"/>
      <c r="F7" s="141"/>
      <c r="G7" s="141"/>
      <c r="H7" s="141"/>
      <c r="I7" s="142"/>
    </row>
    <row r="8" spans="1:9" s="1" customFormat="1" ht="12.75" customHeight="1" x14ac:dyDescent="0.2">
      <c r="A8" s="143" t="s">
        <v>4</v>
      </c>
      <c r="B8" s="119"/>
      <c r="C8" s="139"/>
      <c r="D8" s="139"/>
      <c r="E8" s="139"/>
      <c r="F8" s="139"/>
      <c r="G8" s="139"/>
      <c r="H8" s="139"/>
      <c r="I8" s="140"/>
    </row>
    <row r="9" spans="1:9" s="1" customFormat="1" ht="12.75" customHeight="1" x14ac:dyDescent="0.2">
      <c r="A9" s="143" t="s">
        <v>5</v>
      </c>
      <c r="B9" s="119"/>
      <c r="C9" s="137" t="s">
        <v>99</v>
      </c>
      <c r="D9" s="137"/>
      <c r="E9" s="137"/>
      <c r="F9" s="137"/>
      <c r="G9" s="137"/>
      <c r="H9" s="137"/>
      <c r="I9" s="138"/>
    </row>
    <row r="10" spans="1:9" s="1" customFormat="1" ht="12" x14ac:dyDescent="0.2">
      <c r="A10" s="167" t="s">
        <v>41</v>
      </c>
      <c r="B10" s="167"/>
      <c r="C10" s="139" t="s">
        <v>124</v>
      </c>
      <c r="D10" s="139"/>
      <c r="E10" s="139"/>
      <c r="F10" s="139"/>
      <c r="G10" s="139"/>
      <c r="H10" s="139"/>
      <c r="I10" s="140"/>
    </row>
    <row r="11" spans="1:9" s="1" customFormat="1" ht="12" x14ac:dyDescent="0.2">
      <c r="A11" s="167" t="s">
        <v>42</v>
      </c>
      <c r="B11" s="167"/>
      <c r="C11" s="139"/>
      <c r="D11" s="139"/>
      <c r="E11" s="139"/>
      <c r="F11" s="139"/>
      <c r="G11" s="139"/>
      <c r="H11" s="139"/>
      <c r="I11" s="140"/>
    </row>
    <row r="12" spans="1:9" s="1" customFormat="1" ht="12" x14ac:dyDescent="0.2">
      <c r="A12" s="167" t="s">
        <v>43</v>
      </c>
      <c r="B12" s="167"/>
      <c r="C12" s="139"/>
      <c r="D12" s="139"/>
      <c r="E12" s="139"/>
      <c r="F12" s="139"/>
      <c r="G12" s="139"/>
      <c r="H12" s="139"/>
      <c r="I12" s="140"/>
    </row>
    <row r="13" spans="1:9" s="1" customFormat="1" ht="26.25" customHeight="1" x14ac:dyDescent="0.2">
      <c r="A13" s="160" t="s">
        <v>36</v>
      </c>
      <c r="B13" s="160"/>
      <c r="C13" s="158" t="s">
        <v>44</v>
      </c>
      <c r="D13" s="158"/>
      <c r="E13" s="158"/>
      <c r="F13" s="158"/>
      <c r="G13" s="158"/>
      <c r="H13" s="158"/>
      <c r="I13" s="159"/>
    </row>
    <row r="14" spans="1:9" s="1" customFormat="1" ht="29.25" customHeight="1" thickBot="1" x14ac:dyDescent="0.25">
      <c r="A14" s="144" t="s">
        <v>48</v>
      </c>
      <c r="B14" s="145"/>
      <c r="C14" s="135" t="s">
        <v>98</v>
      </c>
      <c r="D14" s="135"/>
      <c r="E14" s="135"/>
      <c r="F14" s="135"/>
      <c r="G14" s="135"/>
      <c r="H14" s="135"/>
      <c r="I14" s="136"/>
    </row>
    <row r="15" spans="1:9" s="1" customFormat="1" ht="12.75" customHeight="1" thickBot="1" x14ac:dyDescent="0.25">
      <c r="A15" s="4"/>
      <c r="B15" s="5"/>
      <c r="C15" s="93"/>
      <c r="D15" s="4"/>
      <c r="E15" s="4"/>
      <c r="F15" s="4"/>
      <c r="G15" s="3"/>
    </row>
    <row r="16" spans="1:9" s="1" customFormat="1" ht="13.5" customHeight="1" thickBot="1" x14ac:dyDescent="0.25">
      <c r="A16" s="128"/>
      <c r="B16" s="116" t="s">
        <v>16</v>
      </c>
      <c r="C16" s="116"/>
      <c r="D16" s="115" t="s">
        <v>19</v>
      </c>
      <c r="E16" s="116"/>
      <c r="F16" s="116"/>
      <c r="G16" s="116"/>
      <c r="H16" s="116"/>
      <c r="I16" s="117"/>
    </row>
    <row r="17" spans="1:9" s="1" customFormat="1" ht="34.5" customHeight="1" x14ac:dyDescent="0.2">
      <c r="A17" s="129"/>
      <c r="B17" s="127"/>
      <c r="C17" s="127"/>
      <c r="D17" s="9" t="s">
        <v>11</v>
      </c>
      <c r="E17" s="10" t="s">
        <v>117</v>
      </c>
      <c r="F17" s="39" t="s">
        <v>103</v>
      </c>
      <c r="G17" s="39" t="s">
        <v>114</v>
      </c>
      <c r="H17" s="39" t="s">
        <v>118</v>
      </c>
      <c r="I17" s="11" t="s">
        <v>35</v>
      </c>
    </row>
    <row r="18" spans="1:9" s="1" customFormat="1" ht="12" customHeight="1" x14ac:dyDescent="0.2">
      <c r="A18" s="153">
        <v>1</v>
      </c>
      <c r="B18" s="121" t="s">
        <v>9</v>
      </c>
      <c r="C18" s="122"/>
      <c r="D18" s="12" t="s">
        <v>12</v>
      </c>
      <c r="E18" s="12"/>
      <c r="F18" s="12"/>
      <c r="G18" s="13"/>
      <c r="H18" s="14"/>
      <c r="I18" s="17"/>
    </row>
    <row r="19" spans="1:9" s="1" customFormat="1" ht="12.75" customHeight="1" x14ac:dyDescent="0.2">
      <c r="A19" s="154"/>
      <c r="B19" s="123"/>
      <c r="C19" s="124"/>
      <c r="D19" s="12" t="s">
        <v>13</v>
      </c>
      <c r="E19" s="12"/>
      <c r="F19" s="12"/>
      <c r="G19" s="13"/>
      <c r="H19" s="14"/>
      <c r="I19" s="17"/>
    </row>
    <row r="20" spans="1:9" s="1" customFormat="1" ht="13.5" customHeight="1" thickBot="1" x14ac:dyDescent="0.25">
      <c r="A20" s="155"/>
      <c r="B20" s="125"/>
      <c r="C20" s="126"/>
      <c r="D20" s="18" t="s">
        <v>14</v>
      </c>
      <c r="E20" s="19"/>
      <c r="F20" s="19"/>
      <c r="G20" s="20"/>
      <c r="H20" s="21"/>
      <c r="I20" s="22"/>
    </row>
    <row r="21" spans="1:9" s="1" customFormat="1" ht="28.5" customHeight="1" thickBot="1" x14ac:dyDescent="0.25">
      <c r="A21" s="15"/>
      <c r="B21" s="15"/>
      <c r="C21" s="15"/>
      <c r="D21" s="120"/>
      <c r="E21" s="120"/>
      <c r="F21" s="120"/>
      <c r="G21" s="16"/>
    </row>
    <row r="22" spans="1:9" s="1" customFormat="1" ht="24" customHeight="1" thickBot="1" x14ac:dyDescent="0.25">
      <c r="A22" s="128"/>
      <c r="B22" s="116" t="s">
        <v>8</v>
      </c>
      <c r="C22" s="116"/>
      <c r="D22" s="115" t="s">
        <v>10</v>
      </c>
      <c r="E22" s="116"/>
      <c r="F22" s="116"/>
      <c r="G22" s="116"/>
      <c r="H22" s="116"/>
      <c r="I22" s="117"/>
    </row>
    <row r="23" spans="1:9" s="1" customFormat="1" ht="42" x14ac:dyDescent="0.2">
      <c r="A23" s="129"/>
      <c r="B23" s="127"/>
      <c r="C23" s="127"/>
      <c r="D23" s="9" t="s">
        <v>11</v>
      </c>
      <c r="E23" s="10" t="s">
        <v>117</v>
      </c>
      <c r="F23" s="39" t="s">
        <v>103</v>
      </c>
      <c r="G23" s="39" t="s">
        <v>114</v>
      </c>
      <c r="H23" s="39" t="s">
        <v>118</v>
      </c>
      <c r="I23" s="11" t="s">
        <v>35</v>
      </c>
    </row>
    <row r="24" spans="1:9" s="1" customFormat="1" ht="12" x14ac:dyDescent="0.2">
      <c r="A24" s="153">
        <v>2</v>
      </c>
      <c r="B24" s="121" t="s">
        <v>9</v>
      </c>
      <c r="C24" s="122"/>
      <c r="D24" s="12" t="s">
        <v>12</v>
      </c>
      <c r="E24" s="12"/>
      <c r="F24" s="12"/>
      <c r="G24" s="13"/>
      <c r="H24" s="14"/>
      <c r="I24" s="17"/>
    </row>
    <row r="25" spans="1:9" s="1" customFormat="1" ht="13.5" customHeight="1" x14ac:dyDescent="0.2">
      <c r="A25" s="154"/>
      <c r="B25" s="123"/>
      <c r="C25" s="124"/>
      <c r="D25" s="12" t="s">
        <v>13</v>
      </c>
      <c r="E25" s="12"/>
      <c r="F25" s="12"/>
      <c r="G25" s="13"/>
      <c r="H25" s="14"/>
      <c r="I25" s="17"/>
    </row>
    <row r="26" spans="1:9" s="1" customFormat="1" ht="12.75" customHeight="1" thickBot="1" x14ac:dyDescent="0.25">
      <c r="A26" s="155"/>
      <c r="B26" s="125"/>
      <c r="C26" s="126"/>
      <c r="D26" s="18" t="s">
        <v>14</v>
      </c>
      <c r="E26" s="19"/>
      <c r="F26" s="19"/>
      <c r="G26" s="20"/>
      <c r="H26" s="21"/>
      <c r="I26" s="22"/>
    </row>
    <row r="27" spans="1:9" s="1" customFormat="1" ht="12.75" customHeight="1" thickBot="1" x14ac:dyDescent="0.25">
      <c r="A27" s="15"/>
      <c r="B27" s="15"/>
      <c r="C27" s="15"/>
      <c r="D27" s="148"/>
      <c r="E27" s="148"/>
      <c r="F27" s="148"/>
      <c r="G27" s="16"/>
    </row>
    <row r="28" spans="1:9" s="1" customFormat="1" ht="14.25" customHeight="1" thickBot="1" x14ac:dyDescent="0.25">
      <c r="A28" s="128"/>
      <c r="B28" s="116" t="s">
        <v>8</v>
      </c>
      <c r="C28" s="116"/>
      <c r="D28" s="115" t="s">
        <v>10</v>
      </c>
      <c r="E28" s="116"/>
      <c r="F28" s="116"/>
      <c r="G28" s="116"/>
      <c r="H28" s="116"/>
      <c r="I28" s="117"/>
    </row>
    <row r="29" spans="1:9" s="1" customFormat="1" ht="42" x14ac:dyDescent="0.2">
      <c r="A29" s="129"/>
      <c r="B29" s="127"/>
      <c r="C29" s="127"/>
      <c r="D29" s="9" t="s">
        <v>11</v>
      </c>
      <c r="E29" s="10" t="s">
        <v>117</v>
      </c>
      <c r="F29" s="39" t="s">
        <v>103</v>
      </c>
      <c r="G29" s="39" t="s">
        <v>114</v>
      </c>
      <c r="H29" s="39" t="s">
        <v>118</v>
      </c>
      <c r="I29" s="11" t="s">
        <v>35</v>
      </c>
    </row>
    <row r="30" spans="1:9" s="1" customFormat="1" ht="13.5" customHeight="1" x14ac:dyDescent="0.2">
      <c r="A30" s="153">
        <v>3</v>
      </c>
      <c r="B30" s="121" t="s">
        <v>9</v>
      </c>
      <c r="C30" s="122"/>
      <c r="D30" s="12" t="s">
        <v>12</v>
      </c>
      <c r="E30" s="12"/>
      <c r="F30" s="12"/>
      <c r="G30" s="13"/>
      <c r="H30" s="14"/>
      <c r="I30" s="17"/>
    </row>
    <row r="31" spans="1:9" s="1" customFormat="1" ht="13.5" customHeight="1" x14ac:dyDescent="0.2">
      <c r="A31" s="154"/>
      <c r="B31" s="123"/>
      <c r="C31" s="124"/>
      <c r="D31" s="12" t="s">
        <v>13</v>
      </c>
      <c r="E31" s="12"/>
      <c r="F31" s="12"/>
      <c r="G31" s="13"/>
      <c r="H31" s="14"/>
      <c r="I31" s="17"/>
    </row>
    <row r="32" spans="1:9" s="1" customFormat="1" ht="11.25" customHeight="1" thickBot="1" x14ac:dyDescent="0.25">
      <c r="A32" s="155"/>
      <c r="B32" s="125"/>
      <c r="C32" s="126"/>
      <c r="D32" s="18" t="s">
        <v>14</v>
      </c>
      <c r="E32" s="19"/>
      <c r="F32" s="19"/>
      <c r="G32" s="20"/>
      <c r="H32" s="21"/>
      <c r="I32" s="22"/>
    </row>
    <row r="33" spans="1:9" s="1" customFormat="1" ht="12.75" customHeight="1" thickBot="1" x14ac:dyDescent="0.25">
      <c r="A33" s="15"/>
      <c r="B33" s="15"/>
      <c r="C33" s="15"/>
      <c r="D33" s="149"/>
      <c r="E33" s="149"/>
      <c r="F33" s="149"/>
      <c r="G33" s="16"/>
    </row>
    <row r="34" spans="1:9" s="1" customFormat="1" ht="63" customHeight="1" thickBot="1" x14ac:dyDescent="0.25">
      <c r="A34" s="33"/>
      <c r="B34" s="116" t="s">
        <v>47</v>
      </c>
      <c r="C34" s="116"/>
      <c r="D34" s="117"/>
      <c r="E34" s="106" t="s">
        <v>119</v>
      </c>
      <c r="F34" s="106" t="s">
        <v>104</v>
      </c>
      <c r="G34" s="106" t="s">
        <v>115</v>
      </c>
      <c r="H34" s="106" t="s">
        <v>120</v>
      </c>
      <c r="I34" s="107" t="s">
        <v>121</v>
      </c>
    </row>
    <row r="35" spans="1:9" s="1" customFormat="1" ht="27" customHeight="1" x14ac:dyDescent="0.2">
      <c r="A35" s="25">
        <v>1</v>
      </c>
      <c r="B35" s="36">
        <v>5113</v>
      </c>
      <c r="C35" s="156" t="s">
        <v>89</v>
      </c>
      <c r="D35" s="157"/>
      <c r="E35" s="41"/>
      <c r="F35" s="42">
        <v>1500000</v>
      </c>
      <c r="G35" s="54"/>
      <c r="H35" s="54"/>
      <c r="I35" s="70">
        <f>SUM(F35:H35)</f>
        <v>1500000</v>
      </c>
    </row>
    <row r="36" spans="1:9" s="1" customFormat="1" ht="15" customHeight="1" x14ac:dyDescent="0.2">
      <c r="A36" s="25">
        <v>2</v>
      </c>
      <c r="B36" s="37"/>
      <c r="C36" s="161"/>
      <c r="D36" s="162"/>
      <c r="E36" s="43"/>
      <c r="F36" s="44"/>
      <c r="G36" s="56"/>
      <c r="H36" s="56"/>
      <c r="I36" s="71">
        <f>SUM(F36:H36)</f>
        <v>0</v>
      </c>
    </row>
    <row r="37" spans="1:9" ht="25.5" customHeight="1" x14ac:dyDescent="0.2">
      <c r="A37" s="25">
        <v>3</v>
      </c>
      <c r="B37" s="37"/>
      <c r="C37" s="161"/>
      <c r="D37" s="162"/>
      <c r="E37" s="43"/>
      <c r="F37" s="44"/>
      <c r="G37" s="56"/>
      <c r="H37" s="56"/>
      <c r="I37" s="71">
        <f t="shared" ref="I37:I39" si="0">SUM(F37:H37)</f>
        <v>0</v>
      </c>
    </row>
    <row r="38" spans="1:9" ht="13.5" customHeight="1" x14ac:dyDescent="0.2">
      <c r="A38" s="25">
        <v>4</v>
      </c>
      <c r="B38" s="37"/>
      <c r="C38" s="161"/>
      <c r="D38" s="162"/>
      <c r="E38" s="59"/>
      <c r="F38" s="60"/>
      <c r="G38" s="61"/>
      <c r="H38" s="56"/>
      <c r="I38" s="71">
        <f t="shared" si="0"/>
        <v>0</v>
      </c>
    </row>
    <row r="39" spans="1:9" ht="13.5" customHeight="1" x14ac:dyDescent="0.2">
      <c r="A39" s="25">
        <v>5</v>
      </c>
      <c r="B39" s="37"/>
      <c r="C39" s="161"/>
      <c r="D39" s="162"/>
      <c r="E39" s="59"/>
      <c r="F39" s="60"/>
      <c r="G39" s="61"/>
      <c r="H39" s="56"/>
      <c r="I39" s="71">
        <f t="shared" si="0"/>
        <v>0</v>
      </c>
    </row>
    <row r="40" spans="1:9" ht="15.75" customHeight="1" thickBot="1" x14ac:dyDescent="0.25">
      <c r="A40" s="26">
        <v>6</v>
      </c>
      <c r="B40" s="38"/>
      <c r="C40" s="163"/>
      <c r="D40" s="164"/>
      <c r="E40" s="62"/>
      <c r="F40" s="63"/>
      <c r="G40" s="64"/>
      <c r="H40" s="72"/>
      <c r="I40" s="73">
        <f>SUM(F40:H40)</f>
        <v>0</v>
      </c>
    </row>
    <row r="41" spans="1:9" ht="15.75" customHeight="1" thickBot="1" x14ac:dyDescent="0.25">
      <c r="A41" s="48"/>
      <c r="B41" s="47"/>
      <c r="C41" s="92"/>
      <c r="D41" s="69" t="s">
        <v>49</v>
      </c>
      <c r="E41" s="65">
        <f>SUM(E35:E40)</f>
        <v>0</v>
      </c>
      <c r="F41" s="66">
        <f>SUM(F35:F40)</f>
        <v>1500000</v>
      </c>
      <c r="G41" s="67">
        <f>SUM(G35:G40)</f>
        <v>0</v>
      </c>
      <c r="H41" s="74">
        <f>SUM(H35:H40)</f>
        <v>0</v>
      </c>
      <c r="I41" s="75">
        <f>SUM(I35:I40)</f>
        <v>1500000</v>
      </c>
    </row>
    <row r="42" spans="1:9" ht="27" customHeight="1" thickBot="1" x14ac:dyDescent="0.25">
      <c r="D42" s="23"/>
      <c r="E42" s="23"/>
      <c r="F42" s="23"/>
      <c r="G42" s="16"/>
    </row>
    <row r="43" spans="1:9" s="1" customFormat="1" ht="63" customHeight="1" thickBot="1" x14ac:dyDescent="0.25">
      <c r="A43" s="33"/>
      <c r="B43" s="116" t="s">
        <v>38</v>
      </c>
      <c r="C43" s="116"/>
      <c r="D43" s="117"/>
      <c r="E43" s="106" t="s">
        <v>122</v>
      </c>
      <c r="F43" s="106" t="s">
        <v>105</v>
      </c>
      <c r="G43" s="106" t="s">
        <v>116</v>
      </c>
      <c r="H43" s="106" t="s">
        <v>123</v>
      </c>
      <c r="I43" s="107" t="s">
        <v>121</v>
      </c>
    </row>
    <row r="44" spans="1:9" s="1" customFormat="1" ht="27" customHeight="1" thickBot="1" x14ac:dyDescent="0.25">
      <c r="A44" s="25">
        <v>1</v>
      </c>
      <c r="B44" s="36">
        <v>1</v>
      </c>
      <c r="C44" s="156" t="s">
        <v>90</v>
      </c>
      <c r="D44" s="157"/>
      <c r="E44" s="41"/>
      <c r="F44" s="42">
        <v>1500000</v>
      </c>
      <c r="G44" s="54"/>
      <c r="H44" s="54"/>
      <c r="I44" s="70">
        <f>SUM(F44:H44)</f>
        <v>1500000</v>
      </c>
    </row>
    <row r="45" spans="1:9" s="1" customFormat="1" ht="15" customHeight="1" thickBot="1" x14ac:dyDescent="0.25">
      <c r="A45" s="25">
        <v>2</v>
      </c>
      <c r="B45" s="36"/>
      <c r="C45" s="156"/>
      <c r="D45" s="157"/>
      <c r="E45" s="43"/>
      <c r="F45" s="44"/>
      <c r="G45" s="56"/>
      <c r="H45" s="56"/>
      <c r="I45" s="71">
        <f>SUM(F45:H45)</f>
        <v>0</v>
      </c>
    </row>
    <row r="46" spans="1:9" ht="25.5" customHeight="1" thickBot="1" x14ac:dyDescent="0.25">
      <c r="A46" s="25">
        <v>3</v>
      </c>
      <c r="B46" s="36"/>
      <c r="C46" s="156"/>
      <c r="D46" s="157"/>
      <c r="E46" s="43"/>
      <c r="F46" s="44"/>
      <c r="G46" s="56"/>
      <c r="H46" s="56"/>
      <c r="I46" s="71">
        <f t="shared" ref="I46:I48" si="1">SUM(F46:H46)</f>
        <v>0</v>
      </c>
    </row>
    <row r="47" spans="1:9" ht="13.5" customHeight="1" thickBot="1" x14ac:dyDescent="0.25">
      <c r="A47" s="25">
        <v>4</v>
      </c>
      <c r="B47" s="36"/>
      <c r="C47" s="156"/>
      <c r="D47" s="157"/>
      <c r="E47" s="59"/>
      <c r="F47" s="60"/>
      <c r="G47" s="61"/>
      <c r="H47" s="56"/>
      <c r="I47" s="71">
        <f t="shared" si="1"/>
        <v>0</v>
      </c>
    </row>
    <row r="48" spans="1:9" ht="13.5" customHeight="1" thickBot="1" x14ac:dyDescent="0.25">
      <c r="A48" s="25">
        <v>5</v>
      </c>
      <c r="B48" s="36"/>
      <c r="C48" s="156"/>
      <c r="D48" s="157"/>
      <c r="E48" s="59"/>
      <c r="F48" s="60"/>
      <c r="G48" s="61"/>
      <c r="H48" s="56"/>
      <c r="I48" s="71">
        <f t="shared" si="1"/>
        <v>0</v>
      </c>
    </row>
    <row r="49" spans="1:9" ht="15.75" customHeight="1" thickBot="1" x14ac:dyDescent="0.25">
      <c r="A49" s="25">
        <v>6</v>
      </c>
      <c r="B49" s="45"/>
      <c r="C49" s="165"/>
      <c r="D49" s="166"/>
      <c r="E49" s="84"/>
      <c r="F49" s="85"/>
      <c r="G49" s="86"/>
      <c r="H49" s="87"/>
      <c r="I49" s="88">
        <f>SUM(F49:H49)</f>
        <v>0</v>
      </c>
    </row>
    <row r="50" spans="1:9" ht="13.5" customHeight="1" thickBot="1" x14ac:dyDescent="0.25">
      <c r="A50" s="49"/>
      <c r="B50" s="46"/>
      <c r="C50" s="46"/>
      <c r="D50" s="90" t="s">
        <v>49</v>
      </c>
      <c r="E50" s="89">
        <f>SUM(E44:E49)</f>
        <v>0</v>
      </c>
      <c r="F50" s="66">
        <f>SUM(F44:F49)</f>
        <v>1500000</v>
      </c>
      <c r="G50" s="67">
        <f>SUM(G44:G49)</f>
        <v>0</v>
      </c>
      <c r="H50" s="74">
        <f>SUM(H44:H49)</f>
        <v>0</v>
      </c>
      <c r="I50" s="75">
        <f>SUM(I44:I49)</f>
        <v>1500000</v>
      </c>
    </row>
    <row r="51" spans="1:9" ht="24" customHeight="1" x14ac:dyDescent="0.2">
      <c r="A51" s="24" t="s">
        <v>17</v>
      </c>
      <c r="B51" s="152" t="s">
        <v>46</v>
      </c>
      <c r="C51" s="152"/>
      <c r="D51" s="148"/>
      <c r="E51" s="148"/>
      <c r="F51" s="148"/>
      <c r="G51" s="16"/>
    </row>
    <row r="52" spans="1:9" ht="12.75" customHeight="1" x14ac:dyDescent="0.2">
      <c r="A52" s="24" t="s">
        <v>20</v>
      </c>
      <c r="B52" s="152" t="s">
        <v>45</v>
      </c>
      <c r="C52" s="152"/>
      <c r="D52" s="148"/>
      <c r="E52" s="148"/>
      <c r="F52" s="148"/>
      <c r="G52" s="16"/>
    </row>
    <row r="53" spans="1:9" ht="12.75" customHeight="1" x14ac:dyDescent="0.2">
      <c r="A53" s="15"/>
      <c r="B53" s="15"/>
      <c r="C53" s="15"/>
      <c r="D53" s="148"/>
      <c r="E53" s="148"/>
      <c r="F53" s="148"/>
      <c r="G53" s="16"/>
    </row>
    <row r="54" spans="1:9" ht="12.75" customHeight="1" x14ac:dyDescent="0.2">
      <c r="A54" s="15"/>
      <c r="B54" s="15"/>
      <c r="C54" s="15"/>
      <c r="D54" s="148"/>
      <c r="E54" s="148"/>
      <c r="F54" s="148"/>
      <c r="G54" s="16"/>
    </row>
  </sheetData>
  <mergeCells count="64">
    <mergeCell ref="A8:B8"/>
    <mergeCell ref="C8:I8"/>
    <mergeCell ref="A1:I1"/>
    <mergeCell ref="A2:B2"/>
    <mergeCell ref="C2:I2"/>
    <mergeCell ref="A3:B3"/>
    <mergeCell ref="C3:I3"/>
    <mergeCell ref="A4:B4"/>
    <mergeCell ref="C4:I4"/>
    <mergeCell ref="C5:I5"/>
    <mergeCell ref="A6:B6"/>
    <mergeCell ref="C6:I6"/>
    <mergeCell ref="A7:B7"/>
    <mergeCell ref="C7:I7"/>
    <mergeCell ref="A9:B9"/>
    <mergeCell ref="C9:I9"/>
    <mergeCell ref="A10:B10"/>
    <mergeCell ref="C10:I10"/>
    <mergeCell ref="A11:B11"/>
    <mergeCell ref="C11:I11"/>
    <mergeCell ref="D21:F21"/>
    <mergeCell ref="A12:B12"/>
    <mergeCell ref="C12:I12"/>
    <mergeCell ref="A13:B13"/>
    <mergeCell ref="C13:I13"/>
    <mergeCell ref="A14:B14"/>
    <mergeCell ref="C14:I14"/>
    <mergeCell ref="A16:A17"/>
    <mergeCell ref="B16:C17"/>
    <mergeCell ref="D16:I16"/>
    <mergeCell ref="A18:A20"/>
    <mergeCell ref="B18:C20"/>
    <mergeCell ref="D33:F33"/>
    <mergeCell ref="A22:A23"/>
    <mergeCell ref="B22:C23"/>
    <mergeCell ref="D22:I22"/>
    <mergeCell ref="A24:A26"/>
    <mergeCell ref="B24:C26"/>
    <mergeCell ref="D27:F27"/>
    <mergeCell ref="A28:A29"/>
    <mergeCell ref="B28:C29"/>
    <mergeCell ref="D28:I28"/>
    <mergeCell ref="A30:A32"/>
    <mergeCell ref="B30:C32"/>
    <mergeCell ref="C47:D47"/>
    <mergeCell ref="B34:D34"/>
    <mergeCell ref="C35:D35"/>
    <mergeCell ref="C36:D36"/>
    <mergeCell ref="C37:D37"/>
    <mergeCell ref="C38:D38"/>
    <mergeCell ref="C39:D39"/>
    <mergeCell ref="C40:D40"/>
    <mergeCell ref="B43:D43"/>
    <mergeCell ref="C44:D44"/>
    <mergeCell ref="C45:D45"/>
    <mergeCell ref="C46:D46"/>
    <mergeCell ref="D53:F53"/>
    <mergeCell ref="D54:F54"/>
    <mergeCell ref="C48:D48"/>
    <mergeCell ref="C49:D49"/>
    <mergeCell ref="B51:C51"/>
    <mergeCell ref="D51:F51"/>
    <mergeCell ref="B52:C52"/>
    <mergeCell ref="D52:F52"/>
  </mergeCells>
  <printOptions horizontalCentered="1" verticalCentered="1"/>
  <pageMargins left="0.39370078740157483" right="0.31496062992125984" top="0.98425196850393704" bottom="0.98425196850393704" header="0.51181102362204722" footer="0.51181102362204722"/>
  <pageSetup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22" zoomScale="120" workbookViewId="0">
      <selection activeCell="C10" sqref="C10:I10"/>
    </sheetView>
  </sheetViews>
  <sheetFormatPr defaultRowHeight="12.75" x14ac:dyDescent="0.2"/>
  <cols>
    <col min="1" max="1" width="6.7109375" customWidth="1"/>
    <col min="2" max="2" width="17" style="2" customWidth="1"/>
    <col min="3" max="3" width="28.28515625" style="2" customWidth="1"/>
    <col min="4" max="4" width="20" customWidth="1"/>
    <col min="6" max="6" width="8.5703125" customWidth="1"/>
    <col min="7" max="7" width="9.5703125" customWidth="1"/>
    <col min="8" max="8" width="8" customWidth="1"/>
    <col min="9" max="9" width="21.7109375" customWidth="1"/>
  </cols>
  <sheetData>
    <row r="1" spans="1:9" ht="44.25" customHeight="1" thickBot="1" x14ac:dyDescent="0.25">
      <c r="A1" s="130" t="s">
        <v>39</v>
      </c>
      <c r="B1" s="131"/>
      <c r="C1" s="131"/>
      <c r="D1" s="131"/>
      <c r="E1" s="131"/>
      <c r="F1" s="131"/>
      <c r="G1" s="131"/>
      <c r="H1" s="131"/>
      <c r="I1" s="132"/>
    </row>
    <row r="2" spans="1:9" s="1" customFormat="1" ht="12.75" customHeight="1" x14ac:dyDescent="0.2">
      <c r="A2" s="146" t="s">
        <v>27</v>
      </c>
      <c r="B2" s="147"/>
      <c r="C2" s="133">
        <v>10</v>
      </c>
      <c r="D2" s="133"/>
      <c r="E2" s="133"/>
      <c r="F2" s="133"/>
      <c r="G2" s="133"/>
      <c r="H2" s="133"/>
      <c r="I2" s="134"/>
    </row>
    <row r="3" spans="1:9" s="1" customFormat="1" ht="12.75" customHeight="1" x14ac:dyDescent="0.2">
      <c r="A3" s="143" t="s">
        <v>40</v>
      </c>
      <c r="B3" s="119"/>
      <c r="C3" s="141">
        <v>2003</v>
      </c>
      <c r="D3" s="141"/>
      <c r="E3" s="141"/>
      <c r="F3" s="141"/>
      <c r="G3" s="141"/>
      <c r="H3" s="141"/>
      <c r="I3" s="142"/>
    </row>
    <row r="4" spans="1:9" s="1" customFormat="1" ht="12.75" customHeight="1" x14ac:dyDescent="0.2">
      <c r="A4" s="143" t="s">
        <v>28</v>
      </c>
      <c r="B4" s="119"/>
      <c r="C4" s="141" t="s">
        <v>62</v>
      </c>
      <c r="D4" s="141"/>
      <c r="E4" s="141"/>
      <c r="F4" s="141"/>
      <c r="G4" s="141"/>
      <c r="H4" s="141"/>
      <c r="I4" s="142"/>
    </row>
    <row r="5" spans="1:9" s="1" customFormat="1" ht="12.75" customHeight="1" x14ac:dyDescent="0.2">
      <c r="A5" s="7" t="s">
        <v>29</v>
      </c>
      <c r="B5" s="8"/>
      <c r="C5" s="141">
        <v>920</v>
      </c>
      <c r="D5" s="141"/>
      <c r="E5" s="141"/>
      <c r="F5" s="141"/>
      <c r="G5" s="141"/>
      <c r="H5" s="141"/>
      <c r="I5" s="142"/>
    </row>
    <row r="6" spans="1:9" s="1" customFormat="1" ht="24" customHeight="1" x14ac:dyDescent="0.2">
      <c r="A6" s="118" t="s">
        <v>6</v>
      </c>
      <c r="B6" s="119"/>
      <c r="C6" s="139" t="s">
        <v>60</v>
      </c>
      <c r="D6" s="139"/>
      <c r="E6" s="139"/>
      <c r="F6" s="139"/>
      <c r="G6" s="139"/>
      <c r="H6" s="139"/>
      <c r="I6" s="140"/>
    </row>
    <row r="7" spans="1:9" s="1" customFormat="1" ht="12.75" customHeight="1" x14ac:dyDescent="0.2">
      <c r="A7" s="143" t="s">
        <v>3</v>
      </c>
      <c r="B7" s="119"/>
      <c r="C7" s="141" t="s">
        <v>91</v>
      </c>
      <c r="D7" s="141"/>
      <c r="E7" s="141"/>
      <c r="F7" s="141"/>
      <c r="G7" s="141"/>
      <c r="H7" s="141"/>
      <c r="I7" s="142"/>
    </row>
    <row r="8" spans="1:9" s="1" customFormat="1" ht="12.75" customHeight="1" x14ac:dyDescent="0.2">
      <c r="A8" s="143" t="s">
        <v>4</v>
      </c>
      <c r="B8" s="119"/>
      <c r="C8" s="139"/>
      <c r="D8" s="139"/>
      <c r="E8" s="139"/>
      <c r="F8" s="139"/>
      <c r="G8" s="139"/>
      <c r="H8" s="139"/>
      <c r="I8" s="140"/>
    </row>
    <row r="9" spans="1:9" s="1" customFormat="1" ht="12.75" customHeight="1" x14ac:dyDescent="0.2">
      <c r="A9" s="143" t="s">
        <v>5</v>
      </c>
      <c r="B9" s="119"/>
      <c r="C9" s="139" t="s">
        <v>92</v>
      </c>
      <c r="D9" s="139"/>
      <c r="E9" s="139"/>
      <c r="F9" s="139"/>
      <c r="G9" s="139"/>
      <c r="H9" s="139"/>
      <c r="I9" s="140"/>
    </row>
    <row r="10" spans="1:9" s="1" customFormat="1" ht="12" x14ac:dyDescent="0.2">
      <c r="A10" s="167" t="s">
        <v>41</v>
      </c>
      <c r="B10" s="167"/>
      <c r="C10" s="139" t="s">
        <v>124</v>
      </c>
      <c r="D10" s="139"/>
      <c r="E10" s="139"/>
      <c r="F10" s="139"/>
      <c r="G10" s="139"/>
      <c r="H10" s="139"/>
      <c r="I10" s="140"/>
    </row>
    <row r="11" spans="1:9" s="1" customFormat="1" ht="12" x14ac:dyDescent="0.2">
      <c r="A11" s="167" t="s">
        <v>42</v>
      </c>
      <c r="B11" s="167"/>
      <c r="C11" s="139"/>
      <c r="D11" s="139"/>
      <c r="E11" s="139"/>
      <c r="F11" s="139"/>
      <c r="G11" s="139"/>
      <c r="H11" s="139"/>
      <c r="I11" s="140"/>
    </row>
    <row r="12" spans="1:9" s="1" customFormat="1" ht="12" x14ac:dyDescent="0.2">
      <c r="A12" s="167" t="s">
        <v>43</v>
      </c>
      <c r="B12" s="167"/>
      <c r="C12" s="139"/>
      <c r="D12" s="139"/>
      <c r="E12" s="139"/>
      <c r="F12" s="139"/>
      <c r="G12" s="139"/>
      <c r="H12" s="139"/>
      <c r="I12" s="140"/>
    </row>
    <row r="13" spans="1:9" s="1" customFormat="1" ht="26.25" customHeight="1" x14ac:dyDescent="0.2">
      <c r="A13" s="160" t="s">
        <v>36</v>
      </c>
      <c r="B13" s="160"/>
      <c r="C13" s="158" t="s">
        <v>44</v>
      </c>
      <c r="D13" s="158"/>
      <c r="E13" s="158"/>
      <c r="F13" s="158"/>
      <c r="G13" s="158"/>
      <c r="H13" s="158"/>
      <c r="I13" s="159"/>
    </row>
    <row r="14" spans="1:9" s="1" customFormat="1" ht="29.25" customHeight="1" thickBot="1" x14ac:dyDescent="0.25">
      <c r="A14" s="144" t="s">
        <v>48</v>
      </c>
      <c r="B14" s="145"/>
      <c r="C14" s="135" t="s">
        <v>100</v>
      </c>
      <c r="D14" s="135"/>
      <c r="E14" s="135"/>
      <c r="F14" s="135"/>
      <c r="G14" s="135"/>
      <c r="H14" s="135"/>
      <c r="I14" s="136"/>
    </row>
    <row r="15" spans="1:9" s="1" customFormat="1" ht="12.75" customHeight="1" thickBot="1" x14ac:dyDescent="0.25">
      <c r="A15" s="4"/>
      <c r="B15" s="5"/>
      <c r="C15" s="6"/>
      <c r="D15" s="4"/>
      <c r="E15" s="4"/>
      <c r="F15" s="4"/>
      <c r="G15" s="3"/>
    </row>
    <row r="16" spans="1:9" s="1" customFormat="1" ht="13.5" customHeight="1" thickBot="1" x14ac:dyDescent="0.25">
      <c r="A16" s="128"/>
      <c r="B16" s="116" t="s">
        <v>16</v>
      </c>
      <c r="C16" s="116"/>
      <c r="D16" s="115" t="s">
        <v>19</v>
      </c>
      <c r="E16" s="116"/>
      <c r="F16" s="116"/>
      <c r="G16" s="116"/>
      <c r="H16" s="116"/>
      <c r="I16" s="117"/>
    </row>
    <row r="17" spans="1:9" s="1" customFormat="1" ht="34.5" customHeight="1" x14ac:dyDescent="0.2">
      <c r="A17" s="129"/>
      <c r="B17" s="127"/>
      <c r="C17" s="127"/>
      <c r="D17" s="9" t="s">
        <v>11</v>
      </c>
      <c r="E17" s="10" t="s">
        <v>117</v>
      </c>
      <c r="F17" s="39" t="s">
        <v>103</v>
      </c>
      <c r="G17" s="39" t="s">
        <v>114</v>
      </c>
      <c r="H17" s="39" t="s">
        <v>118</v>
      </c>
      <c r="I17" s="11" t="s">
        <v>35</v>
      </c>
    </row>
    <row r="18" spans="1:9" s="1" customFormat="1" ht="12" customHeight="1" x14ac:dyDescent="0.2">
      <c r="A18" s="153">
        <v>1</v>
      </c>
      <c r="B18" s="121" t="s">
        <v>9</v>
      </c>
      <c r="C18" s="122"/>
      <c r="D18" s="12" t="s">
        <v>12</v>
      </c>
      <c r="E18" s="12"/>
      <c r="F18" s="12"/>
      <c r="G18" s="13"/>
      <c r="H18" s="14"/>
      <c r="I18" s="17"/>
    </row>
    <row r="19" spans="1:9" s="1" customFormat="1" ht="12.75" customHeight="1" x14ac:dyDescent="0.2">
      <c r="A19" s="154"/>
      <c r="B19" s="123"/>
      <c r="C19" s="124"/>
      <c r="D19" s="12" t="s">
        <v>13</v>
      </c>
      <c r="E19" s="12"/>
      <c r="F19" s="12"/>
      <c r="G19" s="13"/>
      <c r="H19" s="14"/>
      <c r="I19" s="17"/>
    </row>
    <row r="20" spans="1:9" s="1" customFormat="1" ht="13.5" customHeight="1" thickBot="1" x14ac:dyDescent="0.25">
      <c r="A20" s="155"/>
      <c r="B20" s="125"/>
      <c r="C20" s="126"/>
      <c r="D20" s="18" t="s">
        <v>14</v>
      </c>
      <c r="E20" s="19"/>
      <c r="F20" s="19"/>
      <c r="G20" s="20"/>
      <c r="H20" s="21"/>
      <c r="I20" s="22"/>
    </row>
    <row r="21" spans="1:9" s="1" customFormat="1" ht="28.5" customHeight="1" thickBot="1" x14ac:dyDescent="0.25">
      <c r="A21" s="15"/>
      <c r="B21" s="15"/>
      <c r="C21" s="15"/>
      <c r="D21" s="120"/>
      <c r="E21" s="120"/>
      <c r="F21" s="120"/>
      <c r="G21" s="16"/>
    </row>
    <row r="22" spans="1:9" s="1" customFormat="1" ht="24" customHeight="1" thickBot="1" x14ac:dyDescent="0.25">
      <c r="A22" s="128"/>
      <c r="B22" s="116" t="s">
        <v>8</v>
      </c>
      <c r="C22" s="116"/>
      <c r="D22" s="115" t="s">
        <v>10</v>
      </c>
      <c r="E22" s="116"/>
      <c r="F22" s="116"/>
      <c r="G22" s="116"/>
      <c r="H22" s="116"/>
      <c r="I22" s="117"/>
    </row>
    <row r="23" spans="1:9" s="1" customFormat="1" ht="42" x14ac:dyDescent="0.2">
      <c r="A23" s="129"/>
      <c r="B23" s="127"/>
      <c r="C23" s="127"/>
      <c r="D23" s="9" t="s">
        <v>11</v>
      </c>
      <c r="E23" s="10" t="s">
        <v>117</v>
      </c>
      <c r="F23" s="39" t="s">
        <v>103</v>
      </c>
      <c r="G23" s="39" t="s">
        <v>114</v>
      </c>
      <c r="H23" s="39" t="s">
        <v>118</v>
      </c>
      <c r="I23" s="11" t="s">
        <v>35</v>
      </c>
    </row>
    <row r="24" spans="1:9" s="1" customFormat="1" ht="12" x14ac:dyDescent="0.2">
      <c r="A24" s="153">
        <v>2</v>
      </c>
      <c r="B24" s="121" t="s">
        <v>9</v>
      </c>
      <c r="C24" s="122"/>
      <c r="D24" s="12" t="s">
        <v>12</v>
      </c>
      <c r="E24" s="12"/>
      <c r="F24" s="12"/>
      <c r="G24" s="13"/>
      <c r="H24" s="14"/>
      <c r="I24" s="17"/>
    </row>
    <row r="25" spans="1:9" s="1" customFormat="1" ht="13.5" customHeight="1" x14ac:dyDescent="0.2">
      <c r="A25" s="154"/>
      <c r="B25" s="123"/>
      <c r="C25" s="124"/>
      <c r="D25" s="12" t="s">
        <v>13</v>
      </c>
      <c r="E25" s="12"/>
      <c r="F25" s="12"/>
      <c r="G25" s="13"/>
      <c r="H25" s="14"/>
      <c r="I25" s="17"/>
    </row>
    <row r="26" spans="1:9" s="1" customFormat="1" ht="12.75" customHeight="1" thickBot="1" x14ac:dyDescent="0.25">
      <c r="A26" s="155"/>
      <c r="B26" s="125"/>
      <c r="C26" s="126"/>
      <c r="D26" s="18" t="s">
        <v>14</v>
      </c>
      <c r="E26" s="19"/>
      <c r="F26" s="19"/>
      <c r="G26" s="20"/>
      <c r="H26" s="21"/>
      <c r="I26" s="22"/>
    </row>
    <row r="27" spans="1:9" s="1" customFormat="1" ht="12.75" customHeight="1" thickBot="1" x14ac:dyDescent="0.25">
      <c r="A27" s="15"/>
      <c r="B27" s="15"/>
      <c r="C27" s="15"/>
      <c r="D27" s="148"/>
      <c r="E27" s="148"/>
      <c r="F27" s="148"/>
      <c r="G27" s="16"/>
    </row>
    <row r="28" spans="1:9" s="1" customFormat="1" ht="14.25" customHeight="1" thickBot="1" x14ac:dyDescent="0.25">
      <c r="A28" s="128"/>
      <c r="B28" s="116" t="s">
        <v>8</v>
      </c>
      <c r="C28" s="116"/>
      <c r="D28" s="115" t="s">
        <v>10</v>
      </c>
      <c r="E28" s="116"/>
      <c r="F28" s="116"/>
      <c r="G28" s="116"/>
      <c r="H28" s="116"/>
      <c r="I28" s="117"/>
    </row>
    <row r="29" spans="1:9" s="1" customFormat="1" ht="42" x14ac:dyDescent="0.2">
      <c r="A29" s="129"/>
      <c r="B29" s="127"/>
      <c r="C29" s="127"/>
      <c r="D29" s="9" t="s">
        <v>11</v>
      </c>
      <c r="E29" s="10" t="s">
        <v>117</v>
      </c>
      <c r="F29" s="39" t="s">
        <v>103</v>
      </c>
      <c r="G29" s="39" t="s">
        <v>114</v>
      </c>
      <c r="H29" s="39" t="s">
        <v>118</v>
      </c>
      <c r="I29" s="11" t="s">
        <v>35</v>
      </c>
    </row>
    <row r="30" spans="1:9" s="1" customFormat="1" ht="13.5" customHeight="1" x14ac:dyDescent="0.2">
      <c r="A30" s="153">
        <v>3</v>
      </c>
      <c r="B30" s="121" t="s">
        <v>9</v>
      </c>
      <c r="C30" s="122"/>
      <c r="D30" s="12" t="s">
        <v>12</v>
      </c>
      <c r="E30" s="12"/>
      <c r="F30" s="12"/>
      <c r="G30" s="13"/>
      <c r="H30" s="14"/>
      <c r="I30" s="17"/>
    </row>
    <row r="31" spans="1:9" s="1" customFormat="1" ht="13.5" customHeight="1" x14ac:dyDescent="0.2">
      <c r="A31" s="154"/>
      <c r="B31" s="123"/>
      <c r="C31" s="124"/>
      <c r="D31" s="12" t="s">
        <v>13</v>
      </c>
      <c r="E31" s="12"/>
      <c r="F31" s="12"/>
      <c r="G31" s="13"/>
      <c r="H31" s="14"/>
      <c r="I31" s="17"/>
    </row>
    <row r="32" spans="1:9" s="1" customFormat="1" ht="11.25" customHeight="1" thickBot="1" x14ac:dyDescent="0.25">
      <c r="A32" s="155"/>
      <c r="B32" s="125"/>
      <c r="C32" s="126"/>
      <c r="D32" s="18" t="s">
        <v>14</v>
      </c>
      <c r="E32" s="19"/>
      <c r="F32" s="19"/>
      <c r="G32" s="20"/>
      <c r="H32" s="21"/>
      <c r="I32" s="22"/>
    </row>
    <row r="33" spans="1:9" s="1" customFormat="1" ht="12.75" customHeight="1" thickBot="1" x14ac:dyDescent="0.25">
      <c r="A33" s="15"/>
      <c r="B33" s="15"/>
      <c r="C33" s="15"/>
      <c r="D33" s="149"/>
      <c r="E33" s="149"/>
      <c r="F33" s="149"/>
      <c r="G33" s="16"/>
    </row>
    <row r="34" spans="1:9" s="1" customFormat="1" ht="63" customHeight="1" thickBot="1" x14ac:dyDescent="0.25">
      <c r="A34" s="33"/>
      <c r="B34" s="116" t="s">
        <v>47</v>
      </c>
      <c r="C34" s="116"/>
      <c r="D34" s="117"/>
      <c r="E34" s="106" t="s">
        <v>119</v>
      </c>
      <c r="F34" s="106" t="s">
        <v>104</v>
      </c>
      <c r="G34" s="106" t="s">
        <v>115</v>
      </c>
      <c r="H34" s="106" t="s">
        <v>120</v>
      </c>
      <c r="I34" s="107" t="s">
        <v>121</v>
      </c>
    </row>
    <row r="35" spans="1:9" s="1" customFormat="1" ht="27" customHeight="1" x14ac:dyDescent="0.2">
      <c r="A35" s="25">
        <v>1</v>
      </c>
      <c r="B35" s="36">
        <v>512611</v>
      </c>
      <c r="C35" s="156" t="s">
        <v>93</v>
      </c>
      <c r="D35" s="157"/>
      <c r="E35" s="41"/>
      <c r="F35" s="42">
        <v>950000</v>
      </c>
      <c r="G35" s="54"/>
      <c r="H35" s="54"/>
      <c r="I35" s="70">
        <f>SUM(F35:H35)</f>
        <v>950000</v>
      </c>
    </row>
    <row r="36" spans="1:9" s="1" customFormat="1" ht="15" customHeight="1" x14ac:dyDescent="0.2">
      <c r="A36" s="25">
        <v>2</v>
      </c>
      <c r="B36" s="37"/>
      <c r="C36" s="161"/>
      <c r="D36" s="162"/>
      <c r="E36" s="43"/>
      <c r="F36" s="44"/>
      <c r="G36" s="56"/>
      <c r="H36" s="56"/>
      <c r="I36" s="71">
        <f>SUM(F36:H36)</f>
        <v>0</v>
      </c>
    </row>
    <row r="37" spans="1:9" ht="25.5" customHeight="1" x14ac:dyDescent="0.2">
      <c r="A37" s="25">
        <v>3</v>
      </c>
      <c r="B37" s="37"/>
      <c r="C37" s="161"/>
      <c r="D37" s="162"/>
      <c r="E37" s="43"/>
      <c r="F37" s="44"/>
      <c r="G37" s="56"/>
      <c r="H37" s="56"/>
      <c r="I37" s="71">
        <f t="shared" ref="I37:I39" si="0">SUM(F37:H37)</f>
        <v>0</v>
      </c>
    </row>
    <row r="38" spans="1:9" ht="13.5" customHeight="1" x14ac:dyDescent="0.2">
      <c r="A38" s="25">
        <v>4</v>
      </c>
      <c r="B38" s="37"/>
      <c r="C38" s="161"/>
      <c r="D38" s="162"/>
      <c r="E38" s="59"/>
      <c r="F38" s="60"/>
      <c r="G38" s="61"/>
      <c r="H38" s="56"/>
      <c r="I38" s="71">
        <f t="shared" si="0"/>
        <v>0</v>
      </c>
    </row>
    <row r="39" spans="1:9" ht="13.5" customHeight="1" x14ac:dyDescent="0.2">
      <c r="A39" s="25">
        <v>5</v>
      </c>
      <c r="B39" s="37"/>
      <c r="C39" s="161"/>
      <c r="D39" s="162"/>
      <c r="E39" s="59"/>
      <c r="F39" s="60"/>
      <c r="G39" s="61"/>
      <c r="H39" s="56"/>
      <c r="I39" s="71">
        <f t="shared" si="0"/>
        <v>0</v>
      </c>
    </row>
    <row r="40" spans="1:9" ht="15.75" customHeight="1" thickBot="1" x14ac:dyDescent="0.25">
      <c r="A40" s="26">
        <v>6</v>
      </c>
      <c r="B40" s="38"/>
      <c r="C40" s="163"/>
      <c r="D40" s="164"/>
      <c r="E40" s="62"/>
      <c r="F40" s="63"/>
      <c r="G40" s="64"/>
      <c r="H40" s="72"/>
      <c r="I40" s="73">
        <f>SUM(F40:H40)</f>
        <v>0</v>
      </c>
    </row>
    <row r="41" spans="1:9" ht="15.75" customHeight="1" thickBot="1" x14ac:dyDescent="0.25">
      <c r="A41" s="48"/>
      <c r="B41" s="47"/>
      <c r="C41" s="40"/>
      <c r="D41" s="69" t="s">
        <v>49</v>
      </c>
      <c r="E41" s="65">
        <f>SUM(E35:E40)</f>
        <v>0</v>
      </c>
      <c r="F41" s="66">
        <f>SUM(F35:F40)</f>
        <v>950000</v>
      </c>
      <c r="G41" s="67">
        <f>SUM(G35:G40)</f>
        <v>0</v>
      </c>
      <c r="H41" s="74">
        <f>SUM(H35:H40)</f>
        <v>0</v>
      </c>
      <c r="I41" s="75">
        <f>SUM(I35:I40)</f>
        <v>950000</v>
      </c>
    </row>
    <row r="42" spans="1:9" ht="27" customHeight="1" thickBot="1" x14ac:dyDescent="0.25">
      <c r="D42" s="23"/>
      <c r="E42" s="23"/>
      <c r="F42" s="23"/>
      <c r="G42" s="16"/>
    </row>
    <row r="43" spans="1:9" s="1" customFormat="1" ht="63" customHeight="1" thickBot="1" x14ac:dyDescent="0.25">
      <c r="A43" s="33"/>
      <c r="B43" s="116" t="s">
        <v>38</v>
      </c>
      <c r="C43" s="116"/>
      <c r="D43" s="117"/>
      <c r="E43" s="106" t="s">
        <v>122</v>
      </c>
      <c r="F43" s="106" t="s">
        <v>105</v>
      </c>
      <c r="G43" s="106" t="s">
        <v>116</v>
      </c>
      <c r="H43" s="106" t="s">
        <v>123</v>
      </c>
      <c r="I43" s="107" t="s">
        <v>121</v>
      </c>
    </row>
    <row r="44" spans="1:9" s="1" customFormat="1" ht="27" customHeight="1" thickBot="1" x14ac:dyDescent="0.25">
      <c r="A44" s="25">
        <v>1</v>
      </c>
      <c r="B44" s="36">
        <v>1</v>
      </c>
      <c r="C44" s="156" t="s">
        <v>55</v>
      </c>
      <c r="D44" s="157"/>
      <c r="E44" s="41"/>
      <c r="F44" s="42">
        <v>950000</v>
      </c>
      <c r="G44" s="54"/>
      <c r="H44" s="54"/>
      <c r="I44" s="70">
        <f>SUM(F44:H44)</f>
        <v>950000</v>
      </c>
    </row>
    <row r="45" spans="1:9" s="1" customFormat="1" ht="15" customHeight="1" thickBot="1" x14ac:dyDescent="0.25">
      <c r="A45" s="25">
        <v>2</v>
      </c>
      <c r="B45" s="36">
        <v>4</v>
      </c>
      <c r="C45" s="156" t="s">
        <v>88</v>
      </c>
      <c r="D45" s="157"/>
      <c r="E45" s="43"/>
      <c r="F45" s="44">
        <v>400000</v>
      </c>
      <c r="G45" s="56"/>
      <c r="H45" s="56"/>
      <c r="I45" s="71">
        <f>SUM(F45:H45)</f>
        <v>400000</v>
      </c>
    </row>
    <row r="46" spans="1:9" ht="25.5" customHeight="1" thickBot="1" x14ac:dyDescent="0.25">
      <c r="A46" s="25">
        <v>3</v>
      </c>
      <c r="B46" s="36"/>
      <c r="C46" s="156"/>
      <c r="D46" s="157"/>
      <c r="E46" s="43"/>
      <c r="F46" s="44"/>
      <c r="G46" s="56"/>
      <c r="H46" s="56"/>
      <c r="I46" s="71">
        <f t="shared" ref="I46:I48" si="1">SUM(F46:H46)</f>
        <v>0</v>
      </c>
    </row>
    <row r="47" spans="1:9" ht="13.5" customHeight="1" thickBot="1" x14ac:dyDescent="0.25">
      <c r="A47" s="25">
        <v>4</v>
      </c>
      <c r="B47" s="36"/>
      <c r="C47" s="156"/>
      <c r="D47" s="157"/>
      <c r="E47" s="59"/>
      <c r="F47" s="60"/>
      <c r="G47" s="61"/>
      <c r="H47" s="56"/>
      <c r="I47" s="71">
        <f t="shared" si="1"/>
        <v>0</v>
      </c>
    </row>
    <row r="48" spans="1:9" ht="13.5" customHeight="1" thickBot="1" x14ac:dyDescent="0.25">
      <c r="A48" s="25">
        <v>5</v>
      </c>
      <c r="B48" s="36"/>
      <c r="C48" s="156"/>
      <c r="D48" s="157"/>
      <c r="E48" s="59"/>
      <c r="F48" s="60"/>
      <c r="G48" s="61"/>
      <c r="H48" s="56"/>
      <c r="I48" s="71">
        <f t="shared" si="1"/>
        <v>0</v>
      </c>
    </row>
    <row r="49" spans="1:9" ht="15.75" customHeight="1" thickBot="1" x14ac:dyDescent="0.25">
      <c r="A49" s="25">
        <v>6</v>
      </c>
      <c r="B49" s="45"/>
      <c r="C49" s="165"/>
      <c r="D49" s="166"/>
      <c r="E49" s="84"/>
      <c r="F49" s="85"/>
      <c r="G49" s="86"/>
      <c r="H49" s="87"/>
      <c r="I49" s="88">
        <f>SUM(F49:H49)</f>
        <v>0</v>
      </c>
    </row>
    <row r="50" spans="1:9" ht="13.5" customHeight="1" thickBot="1" x14ac:dyDescent="0.25">
      <c r="A50" s="49"/>
      <c r="B50" s="46"/>
      <c r="C50" s="46"/>
      <c r="D50" s="90" t="s">
        <v>49</v>
      </c>
      <c r="E50" s="89">
        <f>SUM(E44:E49)</f>
        <v>0</v>
      </c>
      <c r="F50" s="66">
        <f>SUM(F44:F49)</f>
        <v>1350000</v>
      </c>
      <c r="G50" s="67">
        <f>SUM(G44:G49)</f>
        <v>0</v>
      </c>
      <c r="H50" s="74">
        <f>SUM(H44:H49)</f>
        <v>0</v>
      </c>
      <c r="I50" s="75">
        <f>SUM(I44:I49)</f>
        <v>1350000</v>
      </c>
    </row>
    <row r="51" spans="1:9" ht="24" customHeight="1" x14ac:dyDescent="0.2">
      <c r="A51" s="24" t="s">
        <v>17</v>
      </c>
      <c r="B51" s="152" t="s">
        <v>46</v>
      </c>
      <c r="C51" s="152"/>
      <c r="D51" s="148"/>
      <c r="E51" s="148"/>
      <c r="F51" s="148"/>
      <c r="G51" s="16"/>
    </row>
    <row r="52" spans="1:9" ht="12.75" customHeight="1" x14ac:dyDescent="0.2">
      <c r="A52" s="24" t="s">
        <v>20</v>
      </c>
      <c r="B52" s="152" t="s">
        <v>45</v>
      </c>
      <c r="C52" s="152"/>
      <c r="D52" s="148"/>
      <c r="E52" s="148"/>
      <c r="F52" s="148"/>
      <c r="G52" s="16"/>
    </row>
    <row r="53" spans="1:9" ht="12.75" customHeight="1" x14ac:dyDescent="0.2">
      <c r="A53" s="15"/>
      <c r="B53" s="15"/>
      <c r="C53" s="15"/>
      <c r="D53" s="148"/>
      <c r="E53" s="148"/>
      <c r="F53" s="148"/>
      <c r="G53" s="16"/>
    </row>
    <row r="54" spans="1:9" ht="12.75" customHeight="1" x14ac:dyDescent="0.2">
      <c r="A54" s="15"/>
      <c r="B54" s="15"/>
      <c r="C54" s="15"/>
      <c r="D54" s="148"/>
      <c r="E54" s="148"/>
      <c r="F54" s="148"/>
      <c r="G54" s="16"/>
    </row>
  </sheetData>
  <mergeCells count="64">
    <mergeCell ref="A9:B9"/>
    <mergeCell ref="C9:I9"/>
    <mergeCell ref="A1:I1"/>
    <mergeCell ref="A2:B2"/>
    <mergeCell ref="C2:I2"/>
    <mergeCell ref="A3:B3"/>
    <mergeCell ref="C3:I3"/>
    <mergeCell ref="A4:B4"/>
    <mergeCell ref="C4:I4"/>
    <mergeCell ref="A6:B6"/>
    <mergeCell ref="C6:I6"/>
    <mergeCell ref="C5:I5"/>
    <mergeCell ref="A7:B7"/>
    <mergeCell ref="C7:I7"/>
    <mergeCell ref="A8:B8"/>
    <mergeCell ref="C8:I8"/>
    <mergeCell ref="A12:B12"/>
    <mergeCell ref="C12:I12"/>
    <mergeCell ref="A14:B14"/>
    <mergeCell ref="C14:I14"/>
    <mergeCell ref="A16:A17"/>
    <mergeCell ref="B16:C17"/>
    <mergeCell ref="D16:I16"/>
    <mergeCell ref="A28:A29"/>
    <mergeCell ref="B28:C29"/>
    <mergeCell ref="D28:I28"/>
    <mergeCell ref="A18:A20"/>
    <mergeCell ref="B18:C20"/>
    <mergeCell ref="D21:F21"/>
    <mergeCell ref="A22:A23"/>
    <mergeCell ref="B22:C23"/>
    <mergeCell ref="D22:I22"/>
    <mergeCell ref="D53:F53"/>
    <mergeCell ref="D54:F54"/>
    <mergeCell ref="A11:B11"/>
    <mergeCell ref="C11:I11"/>
    <mergeCell ref="C45:D45"/>
    <mergeCell ref="C46:D46"/>
    <mergeCell ref="C47:D47"/>
    <mergeCell ref="C48:D48"/>
    <mergeCell ref="C49:D49"/>
    <mergeCell ref="B51:C51"/>
    <mergeCell ref="D51:F51"/>
    <mergeCell ref="C37:D37"/>
    <mergeCell ref="C38:D38"/>
    <mergeCell ref="C39:D39"/>
    <mergeCell ref="C40:D40"/>
    <mergeCell ref="B43:D43"/>
    <mergeCell ref="A10:B10"/>
    <mergeCell ref="C10:I10"/>
    <mergeCell ref="A13:B13"/>
    <mergeCell ref="C13:I13"/>
    <mergeCell ref="B52:C52"/>
    <mergeCell ref="D52:F52"/>
    <mergeCell ref="C44:D44"/>
    <mergeCell ref="A30:A32"/>
    <mergeCell ref="B30:C32"/>
    <mergeCell ref="D33:F33"/>
    <mergeCell ref="B34:D34"/>
    <mergeCell ref="C35:D35"/>
    <mergeCell ref="C36:D36"/>
    <mergeCell ref="A24:A26"/>
    <mergeCell ref="B24:C26"/>
    <mergeCell ref="D27:F27"/>
  </mergeCells>
  <printOptions horizontalCentered="1" verticalCentered="1"/>
  <pageMargins left="0.39370078740157483" right="0.31496062992125984" top="0.98425196850393704" bottom="0.98425196850393704" header="0.51181102362204722" footer="0.51181102362204722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Program</vt:lpstr>
      <vt:lpstr>Programska aktivnost</vt:lpstr>
      <vt:lpstr>Projekat 1</vt:lpstr>
      <vt:lpstr>Projekat 2</vt:lpstr>
      <vt:lpstr>Program!Print_Area</vt:lpstr>
      <vt:lpstr>'Programska aktivnost'!Print_Area</vt:lpstr>
      <vt:lpstr>'Projekat 1'!Print_Area</vt:lpstr>
      <vt:lpstr>'Projekat 2'!Print_Area</vt:lpstr>
    </vt:vector>
  </TitlesOfParts>
  <Company>PRESSNOW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2019-08-26T06:23:10Z</cp:lastPrinted>
  <dcterms:created xsi:type="dcterms:W3CDTF">2006-04-28T10:39:09Z</dcterms:created>
  <dcterms:modified xsi:type="dcterms:W3CDTF">2021-08-16T06:34:25Z</dcterms:modified>
</cp:coreProperties>
</file>